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 yWindow="0" windowWidth="15240" windowHeight="8175" activeTab="2"/>
  </bookViews>
  <sheets>
    <sheet name="4.1.1" sheetId="2" r:id="rId1"/>
    <sheet name="4.1.2" sheetId="3" r:id="rId2"/>
    <sheet name="4.1.3" sheetId="4" r:id="rId3"/>
  </sheets>
  <externalReferences>
    <externalReference r:id="rId4"/>
  </externalReferences>
  <definedNames>
    <definedName name="inn">[1]Титульный!$F$36</definedName>
    <definedName name="kind_of_unit">[1]TEHSHEET!$J$2:$J$3</definedName>
    <definedName name="kpp">[1]Титульный!$F$37</definedName>
    <definedName name="List05_CS_Copy">'[1]Форма 1.0.1'!$N$7:$N$17</definedName>
    <definedName name="List05_VD_Copy">'[1]Форма 1.0.1'!$O$7:$O$17</definedName>
    <definedName name="region_name">[1]Титульный!$F$7</definedName>
  </definedNames>
  <calcPr calcId="162913"/>
</workbook>
</file>

<file path=xl/calcChain.xml><?xml version="1.0" encoding="utf-8"?>
<calcChain xmlns="http://schemas.openxmlformats.org/spreadsheetml/2006/main">
  <c r="R11" i="4" l="1"/>
  <c r="Q11" i="4"/>
  <c r="S11" i="4" s="1"/>
  <c r="AA11" i="3"/>
  <c r="Z11" i="3"/>
  <c r="D22" i="2"/>
  <c r="D21" i="2"/>
  <c r="D20" i="2"/>
  <c r="D19" i="2"/>
  <c r="D18" i="2"/>
  <c r="F14" i="2"/>
  <c r="F13" i="2"/>
  <c r="F10" i="2"/>
  <c r="P11" i="4"/>
</calcChain>
</file>

<file path=xl/sharedStrings.xml><?xml version="1.0" encoding="utf-8"?>
<sst xmlns="http://schemas.openxmlformats.org/spreadsheetml/2006/main" count="212" uniqueCount="163">
  <si>
    <t>Фирменное наименование юридического лица (согласно уставу регулируемой организации)</t>
  </si>
  <si>
    <t>Общество с ограниченной ответственностью "Новокузнецкая теплосетевая компания"</t>
  </si>
  <si>
    <t>ntsk-nk.ru</t>
  </si>
  <si>
    <t>zdsk@yandex.ru</t>
  </si>
  <si>
    <t>8(3843) 46-83-17</t>
  </si>
  <si>
    <r>
      <t>Форма 4.1.1 Общая информация об организации</t>
    </r>
    <r>
      <rPr>
        <vertAlign val="superscript"/>
        <sz val="10"/>
        <rFont val="Tahoma"/>
        <family val="2"/>
        <charset val="204"/>
      </rPr>
      <t>1</t>
    </r>
  </si>
  <si>
    <t>Дата последнего обновления реестра МР/МО:_x000D_
25.09.2018 14:23:28</t>
  </si>
  <si>
    <t>Параметры формы</t>
  </si>
  <si>
    <t>Описание параметров формы</t>
  </si>
  <si>
    <t>№ п/п</t>
  </si>
  <si>
    <t>Наименование параметра</t>
  </si>
  <si>
    <t>Информация</t>
  </si>
  <si>
    <t>1</t>
  </si>
  <si>
    <t>Субъект Российской Федерации</t>
  </si>
  <si>
    <t>Указывается наименование субъекта Российской Федерации.</t>
  </si>
  <si>
    <t>2</t>
  </si>
  <si>
    <t>Данные о регулируемой организации</t>
  </si>
  <si>
    <t>x</t>
  </si>
  <si>
    <t>2.1</t>
  </si>
  <si>
    <t>фирменное наименование юридического лица</t>
  </si>
  <si>
    <t>Фирменное наименование юридического лица указывается согласно уставу регулируемой организации.</t>
  </si>
  <si>
    <t>2.2</t>
  </si>
  <si>
    <t>идентификационный номер налогоплательщика (ИНН)</t>
  </si>
  <si>
    <t>Указывается идентификационный номер налогоплательщика.</t>
  </si>
  <si>
    <t>2.3</t>
  </si>
  <si>
    <t>код причины постановки на учет (КПП)</t>
  </si>
  <si>
    <t>Указывается код причины постановки на учет (при наличии).</t>
  </si>
  <si>
    <t>2.4</t>
  </si>
  <si>
    <t>основной государственный регистрационный номер (ОГРН)</t>
  </si>
  <si>
    <t>1124253006448</t>
  </si>
  <si>
    <t>Указывается основной государственный регистрационный номер юридического лица.</t>
  </si>
  <si>
    <t>2.5</t>
  </si>
  <si>
    <t>дата присвоения ОГРН</t>
  </si>
  <si>
    <t>17.11.2012</t>
  </si>
  <si>
    <t>Дата присвоения ОГРН указывается в виде «ДД.ММ.ГГГГ».</t>
  </si>
  <si>
    <t>2.6</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</si>
  <si>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</si>
  <si>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Межрайонная инспекция ФНС №4 по Кемеровской области</t>
  </si>
  <si>
    <t>сведения о присвоении статуса единой теплоснабжающей организации</t>
  </si>
  <si>
    <t>Информация в строках 2.7.x.1 – 2.7.x.4 указывается только едиными теплоснабжающими организациями.</t>
  </si>
  <si>
    <t>наименование органа, присвоившего статус единой теплоснабжающей организации</t>
  </si>
  <si>
    <t/>
  </si>
  <si>
    <t>дата присвоения</t>
  </si>
  <si>
    <t>Дата присвоения статуса единой теплоснабжающей организации указывается в виде «ДД.ММ.ГГГГ».</t>
  </si>
  <si>
    <t>номер решения</t>
  </si>
  <si>
    <t>границы зоны (зон) деятельности</t>
  </si>
  <si>
    <t>Указывается описание зоны (зон) деятельности единой теплоснабжающей организации.</t>
  </si>
  <si>
    <t>3</t>
  </si>
  <si>
    <t>Данные должностного лица, ответственного за размещение данных</t>
  </si>
  <si>
    <t>3.1</t>
  </si>
  <si>
    <t>фамилия, имя и отчество должностного лица</t>
  </si>
  <si>
    <t>3.1.1</t>
  </si>
  <si>
    <t>фамилия должностного лица</t>
  </si>
  <si>
    <t>Филиппова</t>
  </si>
  <si>
    <t>Указывается фамилия должностного лица регулируемой организации, ответственного за размещение данных, в соответствии с паспортными данными физического лица.</t>
  </si>
  <si>
    <t>3.1.2</t>
  </si>
  <si>
    <t>имя должностного лица</t>
  </si>
  <si>
    <t>Алена</t>
  </si>
  <si>
    <t>Указывается имя должностного лица регулируемой организации, ответственного за размещение данных, в соответствии с паспортными данными физического лица.</t>
  </si>
  <si>
    <t>3.1.3</t>
  </si>
  <si>
    <t>отчество должностного лица</t>
  </si>
  <si>
    <t>Петровна</t>
  </si>
  <si>
    <t>Указывается отчество должностного лица регулируемой организации, ответственного за размещение данных, в соответствии с паспортными данными физического лица (при наличии).</t>
  </si>
  <si>
    <t>3.2</t>
  </si>
  <si>
    <t>должность</t>
  </si>
  <si>
    <t>ведущий экономист</t>
  </si>
  <si>
    <t>3.3</t>
  </si>
  <si>
    <t>контактный телефон</t>
  </si>
  <si>
    <t>8(3843)46-83-23</t>
  </si>
  <si>
    <t>3.4</t>
  </si>
  <si>
    <t>адрес электронной почты</t>
  </si>
  <si>
    <t>philippova@nken.org</t>
  </si>
  <si>
    <t>4</t>
  </si>
  <si>
    <t>Фамилия, имя и отчество руководителя регулируемой организации</t>
  </si>
  <si>
    <t>4.1</t>
  </si>
  <si>
    <t>фамилия руководителя</t>
  </si>
  <si>
    <t xml:space="preserve">Карташев </t>
  </si>
  <si>
    <t>Указывается фамилия руководителя регулируемой организации в соответствии с паспортными данными физического лица.</t>
  </si>
  <si>
    <t>4.2</t>
  </si>
  <si>
    <t>имя руководителя</t>
  </si>
  <si>
    <t>Игорь</t>
  </si>
  <si>
    <t>Указывается имя руководителя регулируемой организации в соответствии с паспортными данными физического лица.</t>
  </si>
  <si>
    <t>4.3</t>
  </si>
  <si>
    <t>отчество руководителя</t>
  </si>
  <si>
    <t>Юрьевич</t>
  </si>
  <si>
    <t>Указывается отчество руководителя регулируемой организации в соответствии с паспортными данными физического лица (при наличии).</t>
  </si>
  <si>
    <t>5</t>
  </si>
  <si>
    <t>Почтовый адрес органов управления регулируемой организации</t>
  </si>
  <si>
    <t>654005, Кемеровская область, г. Новокузнецк, проезд Колхозный, дом 12, корпус 7</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</si>
  <si>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ФИАС.</t>
  </si>
  <si>
    <t>6</t>
  </si>
  <si>
    <t>Адрес местонахождения органов управления регулируемой организации</t>
  </si>
  <si>
    <t>7</t>
  </si>
  <si>
    <t>Контактные телефоны регулируемой организации</t>
  </si>
  <si>
    <t>7.1</t>
  </si>
  <si>
    <t>Указывается номер контактного телефона регулируемой организации.
В случае наличия нескольких номеров телефонов, информация по каждому из них указывается в отдельной строке.</t>
  </si>
  <si>
    <t>Добавить контактный телефон</t>
  </si>
  <si>
    <t>8</t>
  </si>
  <si>
    <t>Официальный сайт регулируемой организации в сети «Интернет»</t>
  </si>
  <si>
    <t>Указывается адрес официального сайта регулируемой организации в сети «Интернет». В случае отсутствия официального сайта регулируемой организации в сети «Интернет» указывается «Отсутствует».</t>
  </si>
  <si>
    <t>9</t>
  </si>
  <si>
    <t>Адрес электронной почты регулируемой организации</t>
  </si>
  <si>
    <t>10</t>
  </si>
  <si>
    <t>Режим работы</t>
  </si>
  <si>
    <t>10.1</t>
  </si>
  <si>
    <t>режим работы регулируемой организации</t>
  </si>
  <si>
    <t>c 08:30 до 17:30</t>
  </si>
  <si>
    <t>Указывается режим работы регулируемой организации. В случае наличия нескольких режимов работы регулируемой организации, информация по каждому из них указывается в отдельной строке.</t>
  </si>
  <si>
    <t>10.2</t>
  </si>
  <si>
    <t>режим работы абонентских отделов</t>
  </si>
  <si>
    <t>Указывается режим работы абонентских отделов регулируемой организации. В случае наличия нескольких абонентских отделов и (или) режимов работы абонентских отделов, информация по каждому из них указывается в отдельной строке.</t>
  </si>
  <si>
    <t>10.3</t>
  </si>
  <si>
    <t>режим работы сбытовых подразделений</t>
  </si>
  <si>
    <t>Указывается режим работы сбытовых подразделений регулируемой организации. В случае наличия нескольких сбытовых подразделений и (или) режимов работы сбытовых подразделений, информация по каждому из них указывается в отдельной строке.</t>
  </si>
  <si>
    <t>10.4</t>
  </si>
  <si>
    <t>режим работы диспетчерских служб</t>
  </si>
  <si>
    <t>c 00:00 до 23:59</t>
  </si>
  <si>
    <t>Указывается режим работы диспетчерских служб регулируемой организации. В случае наличия нескольких диспетчерских служб и (или) режимов работы диспетчерских служб, информация по каждому из них указывается в отдельной строке.
В случае наличия дополнительных режимов работы регулируемой организации (подразделений регулируемой организации) информация по каждому из них указывается в отдельной строке.</t>
  </si>
  <si>
    <t>Добавить режим работы</t>
  </si>
  <si>
    <r>
      <rPr>
        <vertAlign val="superscript"/>
        <sz val="8"/>
        <rFont val="Tahoma"/>
        <family val="2"/>
        <charset val="204"/>
      </rPr>
      <t>1</t>
    </r>
    <r>
      <rPr>
        <sz val="8"/>
        <rFont val="Tahoma"/>
        <family val="2"/>
        <charset val="204"/>
      </rPr>
      <t xml:space="preserve">  В случае если регулируемая организация, а также единая теплоснабжающая организация,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 информация о которых подлежит раскрытию в соответствии со Стандартами раскрытия информации теплоснабжающими организациями, теплосетевыми организациями и органами регулирования, утвержденными постановлением Правительства Российской Федерации от 05.07.2013 № 570 «О стандартах раскрытия информации теплоснабжающими организациями, теплосетевыми организациями и органами регулирования» (Собрание законодательства Российской Федерации, 2013, № 28, ст. 3835; 2016, № 36, ст. 5421; 2017, № 37, ст. 5521; 2018, № 15 (Часть V), ст. 2156; № 30, ст. 4726), информация по каждому виду деятельности раскрывается отдельно.
В случае если регулируемыми организациями, а также едиными теплоснабжающими организациями,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системе теплоснабжения.
</t>
    </r>
  </si>
  <si>
    <t>Форма 4.1.2 Общая информация об объектах теплоснабжения организации</t>
  </si>
  <si>
    <t>Наименование системы теплоснабжения</t>
  </si>
  <si>
    <t>Вид регулируемой деятельности</t>
  </si>
  <si>
    <t>Протяженность магистральных сетей (в однотрубном исчислении), км.</t>
  </si>
  <si>
    <t>Протяженность разводящих сетей (в однотрубном исчислении), км.</t>
  </si>
  <si>
    <t>Теплоэлектростанции</t>
  </si>
  <si>
    <t>Тепловые станции</t>
  </si>
  <si>
    <t>Котельные</t>
  </si>
  <si>
    <t>Количество центральных тепловых пунктов, шт.</t>
  </si>
  <si>
    <t>Количество теплоэлектростанций, шт.</t>
  </si>
  <si>
    <t>Установленная электрическая мощность</t>
  </si>
  <si>
    <t>Единицы изменения</t>
  </si>
  <si>
    <t>Установленная тепловая мощность, Гкал/ч</t>
  </si>
  <si>
    <t>Количество тепловых станций, шт.</t>
  </si>
  <si>
    <t>Количество котельных, шт.</t>
  </si>
  <si>
    <t>11</t>
  </si>
  <si>
    <t>12</t>
  </si>
  <si>
    <t>13</t>
  </si>
  <si>
    <t>14</t>
  </si>
  <si>
    <t>15</t>
  </si>
  <si>
    <t>флаг используемости ЦС</t>
  </si>
  <si>
    <t>флаг используемости ВД</t>
  </si>
  <si>
    <t>0</t>
  </si>
  <si>
    <t>Тепловые сети</t>
  </si>
  <si>
    <t>Передача. Тепловая энергия</t>
  </si>
  <si>
    <t>Значения протяженности сетей, показателей в блоках «Теплоэлектростанции», «Тепловые станции», «Котельные» (за исключением колонки «Единицы измерения»), количества центральных тепловых пунктов указываются в виде неотрицательных чисел.
В случае отсутствия тепловых сетей, теплоэлектростанций, тепловых станций, котельных, центральных тепловых пунктов в соответствующей колонке указывается значение 0.
В колонке «Единицы изменения» в блоке «Теплоэлектростанции» выбирается одно из значений: кВт*ч или МВт.
В случае оказания услуг в нескольких системах теплоснабжения информация по каждой из них указывается в отдельной строке.</t>
  </si>
  <si>
    <t>Добавить вид деятельности</t>
  </si>
  <si>
    <t>МР</t>
  </si>
  <si>
    <t>МО</t>
  </si>
  <si>
    <t>ОКТМО</t>
  </si>
  <si>
    <r>
      <t>Форма 4.1.3 Информация об отсутствии сети «Интернет»</t>
    </r>
    <r>
      <rPr>
        <vertAlign val="superscript"/>
        <sz val="10"/>
        <rFont val="Tahoma"/>
        <family val="2"/>
        <charset val="204"/>
      </rPr>
      <t>1</t>
    </r>
  </si>
  <si>
    <t>Муниципальный район</t>
  </si>
  <si>
    <t>Муниципальное образование</t>
  </si>
  <si>
    <t>Отсутствует доступ к сети «Интернет»</t>
  </si>
  <si>
    <t>Ссылка на документ</t>
  </si>
  <si>
    <t>В случае отсутствия доступа к сети «Интернет» на территории выбранного муниципального образования в колонке «Отсутствует доступ к сети «Интернет»» указывается «Да». 
В колонке «Ссылка на документ» указывается материал в виде ссылки на документ, подтверждающий отсутствие сети «Интернет» на территории выбранного муниципального образования, предварительно загруженный в хранилище данных ФГИС ЕИАС.
В случае отсутствия доступа к сети «Интернет» на территории нескольких муниципальных районов (муниципальных образований) информация по каждому из них указывается в отдельной строке.</t>
  </si>
  <si>
    <t>О</t>
  </si>
  <si>
    <t>город Новокузнецк</t>
  </si>
  <si>
    <t>32731000</t>
  </si>
  <si>
    <t>нет</t>
  </si>
  <si>
    <t>Добавить МО</t>
  </si>
  <si>
    <t>Добавить МР</t>
  </si>
  <si>
    <r>
      <rPr>
        <vertAlign val="superscript"/>
        <sz val="8"/>
        <rFont val="Tahoma"/>
        <family val="2"/>
        <charset val="204"/>
      </rPr>
      <t>1</t>
    </r>
    <r>
      <rPr>
        <sz val="8"/>
        <rFont val="Tahoma"/>
        <family val="2"/>
        <charset val="204"/>
      </rPr>
      <t xml:space="preserve"> Указывается информация по муниципальным районам и муниципальным образованиям, на территории которых регулируемая организация осуществляет регулируемый вид деятельности в сфере теплоснабжения.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</si>
</sst>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charset val="204"/>
      <scheme val="minor"/>
    </font>
    <font>
      <u/>
      <sz val="11"/>
      <color theme="10"/>
      <name val="Calibri"/>
      <family val="2"/>
      <charset val="204"/>
    </font>
    <font>
      <sz val="11"/>
      <color indexed="8"/>
      <name val="Calibri"/>
      <family val="2"/>
      <charset val="204"/>
    </font>
    <font>
      <sz val="1"/>
      <color theme="0"/>
      <name val="Tahoma"/>
      <family val="2"/>
      <charset val="204"/>
    </font>
    <font>
      <sz val="9"/>
      <color indexed="8"/>
      <name val="Tahoma"/>
      <family val="2"/>
      <charset val="204"/>
    </font>
    <font>
      <sz val="3"/>
      <color indexed="8"/>
      <name val="Tahoma"/>
      <family val="2"/>
      <charset val="204"/>
    </font>
    <font>
      <sz val="10"/>
      <name val="Tahoma"/>
      <family val="2"/>
      <charset val="204"/>
    </font>
    <font>
      <vertAlign val="superscript"/>
      <sz val="10"/>
      <name val="Tahoma"/>
      <family val="2"/>
      <charset val="204"/>
    </font>
    <font>
      <sz val="18"/>
      <name val="Tahoma"/>
      <family val="2"/>
      <charset val="204"/>
    </font>
    <font>
      <sz val="18"/>
      <color indexed="8"/>
      <name val="Tahoma"/>
      <family val="2"/>
      <charset val="204"/>
    </font>
    <font>
      <b/>
      <sz val="3"/>
      <name val="Tahoma"/>
      <family val="2"/>
      <charset val="204"/>
    </font>
    <font>
      <sz val="9"/>
      <name val="Tahoma"/>
      <family val="2"/>
      <charset val="204"/>
    </font>
    <font>
      <sz val="7"/>
      <color theme="0" tint="-0.499984740745262"/>
      <name val="Tahoma"/>
      <family val="2"/>
      <charset val="204"/>
    </font>
    <font>
      <sz val="8"/>
      <name val="Verdana"/>
      <family val="2"/>
      <charset val="204"/>
    </font>
    <font>
      <sz val="9"/>
      <color indexed="55"/>
      <name val="Tahoma"/>
      <family val="2"/>
      <charset val="204"/>
    </font>
    <font>
      <sz val="10"/>
      <name val="Arial Cyr"/>
      <charset val="204"/>
    </font>
    <font>
      <b/>
      <sz val="9"/>
      <name val="Tahoma"/>
      <family val="2"/>
      <charset val="204"/>
    </font>
    <font>
      <sz val="9"/>
      <color indexed="62"/>
      <name val="Tahoma"/>
      <family val="2"/>
      <charset val="204"/>
    </font>
    <font>
      <b/>
      <sz val="9"/>
      <color indexed="18"/>
      <name val="Tahoma"/>
      <family val="2"/>
      <charset val="204"/>
    </font>
    <font>
      <sz val="12"/>
      <color indexed="8"/>
      <name val="Tahoma"/>
      <family val="2"/>
      <charset val="204"/>
    </font>
    <font>
      <sz val="8"/>
      <name val="Tahoma"/>
      <family val="2"/>
      <charset val="204"/>
    </font>
    <font>
      <vertAlign val="superscript"/>
      <sz val="8"/>
      <name val="Tahoma"/>
      <family val="2"/>
      <charset val="204"/>
    </font>
    <font>
      <sz val="9"/>
      <color indexed="30"/>
      <name val="Tahoma"/>
      <family val="2"/>
      <charset val="204"/>
    </font>
    <font>
      <sz val="9"/>
      <color theme="1"/>
      <name val="Tahoma"/>
      <family val="2"/>
      <charset val="204"/>
    </font>
    <font>
      <b/>
      <sz val="10"/>
      <color theme="1"/>
      <name val="Tahoma"/>
      <family val="2"/>
      <charset val="204"/>
    </font>
    <font>
      <sz val="10"/>
      <color rgb="FFFF0000"/>
      <name val="Tahoma"/>
      <family val="2"/>
      <charset val="204"/>
    </font>
    <font>
      <sz val="10"/>
      <color theme="1"/>
      <name val="Tahoma"/>
      <family val="2"/>
      <charset val="204"/>
    </font>
    <font>
      <sz val="9"/>
      <color indexed="9"/>
      <name val="Tahoma"/>
      <family val="2"/>
      <charset val="204"/>
    </font>
    <font>
      <sz val="11"/>
      <color indexed="55"/>
      <name val="Wingdings 2"/>
      <family val="1"/>
      <charset val="2"/>
    </font>
    <font>
      <sz val="11"/>
      <name val="Wingdings 2"/>
      <family val="1"/>
      <charset val="2"/>
    </font>
    <font>
      <sz val="3"/>
      <color indexed="9"/>
      <name val="Tahoma"/>
      <family val="2"/>
      <charset val="204"/>
    </font>
    <font>
      <sz val="3"/>
      <name val="Tahoma"/>
      <family val="2"/>
      <charset val="204"/>
    </font>
    <font>
      <sz val="3"/>
      <color indexed="55"/>
      <name val="Tahoma"/>
      <family val="2"/>
      <charset val="204"/>
    </font>
    <font>
      <b/>
      <sz val="14"/>
      <name val="Franklin Gothic Medium"/>
      <family val="2"/>
      <charset val="204"/>
    </font>
    <font>
      <sz val="1"/>
      <name val="Tahoma"/>
      <family val="2"/>
      <charset val="204"/>
    </font>
    <font>
      <sz val="1"/>
      <color indexed="55"/>
      <name val="Tahoma"/>
      <family val="2"/>
      <charset val="204"/>
    </font>
    <font>
      <b/>
      <sz val="9"/>
      <color indexed="62"/>
      <name val="Tahoma"/>
      <family val="2"/>
      <charset val="204"/>
    </font>
    <font>
      <sz val="12"/>
      <name val="Marlett"/>
      <charset val="2"/>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lightDown">
        <fgColor indexed="22"/>
      </patternFill>
    </fill>
    <fill>
      <patternFill patternType="solid">
        <fgColor indexed="44"/>
        <bgColor indexed="64"/>
      </patternFill>
    </fill>
    <fill>
      <patternFill patternType="solid">
        <fgColor indexed="4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bottom/>
      <diagonal/>
    </border>
    <border>
      <left style="thin">
        <color indexed="55"/>
      </left>
      <right style="thin">
        <color indexed="55"/>
      </right>
      <top style="thin">
        <color indexed="55"/>
      </top>
      <bottom style="thin">
        <color indexed="55"/>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style="thin">
        <color indexed="22"/>
      </bottom>
      <diagonal/>
    </border>
    <border>
      <left/>
      <right style="thin">
        <color indexed="22"/>
      </right>
      <top/>
      <bottom style="thin">
        <color indexed="22"/>
      </bottom>
      <diagonal/>
    </border>
    <border>
      <left/>
      <right/>
      <top/>
      <bottom style="thin">
        <color indexed="22"/>
      </bottom>
      <diagonal/>
    </border>
    <border>
      <left style="thin">
        <color indexed="22"/>
      </left>
      <right style="thin">
        <color indexed="22"/>
      </right>
      <top/>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13" fillId="0" borderId="0"/>
    <xf numFmtId="0" fontId="15" fillId="0" borderId="0"/>
    <xf numFmtId="0" fontId="16" fillId="2" borderId="5" applyNumberFormat="0" applyFont="0" applyFill="0" applyAlignment="0" applyProtection="0">
      <alignment horizontal="center" vertical="center" wrapText="1"/>
    </xf>
    <xf numFmtId="0" fontId="11" fillId="0" borderId="0">
      <alignment horizontal="left" vertical="center"/>
    </xf>
    <xf numFmtId="0" fontId="15" fillId="0" borderId="0"/>
    <xf numFmtId="0" fontId="33" fillId="0" borderId="0" applyBorder="0">
      <alignment horizontal="center" vertical="center" wrapText="1"/>
    </xf>
    <xf numFmtId="0" fontId="15" fillId="0" borderId="0"/>
    <xf numFmtId="0" fontId="16" fillId="0" borderId="10" applyBorder="0">
      <alignment horizontal="center" vertical="center" wrapText="1"/>
    </xf>
    <xf numFmtId="4" fontId="11" fillId="7" borderId="1" applyBorder="0">
      <alignment horizontal="right"/>
    </xf>
  </cellStyleXfs>
  <cellXfs count="163">
    <xf numFmtId="0" fontId="0" fillId="0" borderId="0" xfId="0"/>
    <xf numFmtId="0" fontId="3" fillId="2" borderId="0" xfId="2" applyFont="1" applyFill="1" applyBorder="1" applyProtection="1"/>
    <xf numFmtId="0" fontId="4" fillId="2" borderId="0" xfId="2" applyFont="1" applyFill="1" applyBorder="1" applyProtection="1"/>
    <xf numFmtId="0" fontId="4" fillId="2" borderId="0" xfId="2" applyFont="1" applyFill="1" applyBorder="1" applyAlignment="1" applyProtection="1">
      <alignment horizontal="center"/>
    </xf>
    <xf numFmtId="0" fontId="5" fillId="2" borderId="0" xfId="2" applyFont="1" applyFill="1" applyBorder="1" applyProtection="1"/>
    <xf numFmtId="0" fontId="5" fillId="2" borderId="0" xfId="2" applyFont="1" applyFill="1" applyBorder="1" applyAlignment="1" applyProtection="1">
      <alignment horizontal="center"/>
    </xf>
    <xf numFmtId="0" fontId="8" fillId="0" borderId="0" xfId="2" applyFont="1" applyFill="1" applyBorder="1" applyAlignment="1" applyProtection="1">
      <alignment vertical="center"/>
    </xf>
    <xf numFmtId="0" fontId="9" fillId="2" borderId="0" xfId="2" applyFont="1" applyFill="1" applyBorder="1" applyProtection="1"/>
    <xf numFmtId="0" fontId="3" fillId="2" borderId="0" xfId="2" applyFont="1" applyFill="1" applyBorder="1" applyAlignment="1" applyProtection="1">
      <alignment vertical="center" wrapText="1"/>
    </xf>
    <xf numFmtId="0" fontId="11" fillId="2" borderId="0" xfId="2" applyFont="1" applyFill="1" applyBorder="1" applyAlignment="1" applyProtection="1">
      <alignment vertical="center" wrapText="1"/>
    </xf>
    <xf numFmtId="0" fontId="11" fillId="2" borderId="0" xfId="2" applyFont="1" applyFill="1" applyBorder="1" applyAlignment="1" applyProtection="1">
      <alignment horizontal="center" vertical="center" wrapText="1"/>
    </xf>
    <xf numFmtId="49" fontId="11" fillId="2" borderId="3" xfId="3" applyNumberFormat="1" applyFont="1" applyFill="1" applyBorder="1" applyAlignment="1" applyProtection="1">
      <alignment horizontal="center" vertical="center" wrapText="1"/>
    </xf>
    <xf numFmtId="0" fontId="0" fillId="2" borderId="3" xfId="2" applyFont="1" applyFill="1" applyBorder="1" applyAlignment="1" applyProtection="1">
      <alignment horizontal="center" vertical="center" wrapText="1"/>
    </xf>
    <xf numFmtId="0" fontId="14" fillId="2" borderId="0" xfId="3" applyNumberFormat="1" applyFont="1" applyFill="1" applyBorder="1" applyAlignment="1" applyProtection="1">
      <alignment horizontal="center" vertical="center"/>
    </xf>
    <xf numFmtId="49" fontId="0" fillId="2" borderId="3" xfId="3" applyNumberFormat="1" applyFont="1" applyFill="1" applyBorder="1" applyAlignment="1" applyProtection="1">
      <alignment horizontal="center" vertical="center"/>
    </xf>
    <xf numFmtId="0" fontId="0" fillId="2" borderId="3" xfId="2" applyFont="1" applyFill="1" applyBorder="1" applyAlignment="1" applyProtection="1">
      <alignment vertical="center" wrapText="1"/>
    </xf>
    <xf numFmtId="0" fontId="0" fillId="3" borderId="3" xfId="2" applyNumberFormat="1" applyFont="1" applyFill="1" applyBorder="1" applyAlignment="1" applyProtection="1">
      <alignment horizontal="left" vertical="center" wrapText="1"/>
    </xf>
    <xf numFmtId="0" fontId="0" fillId="0" borderId="3" xfId="2" applyNumberFormat="1" applyFont="1" applyFill="1" applyBorder="1" applyAlignment="1" applyProtection="1">
      <alignment horizontal="center" vertical="center" wrapText="1"/>
    </xf>
    <xf numFmtId="0" fontId="11" fillId="2" borderId="3" xfId="2" applyFont="1" applyFill="1" applyBorder="1" applyAlignment="1" applyProtection="1">
      <alignment vertical="center" wrapText="1"/>
    </xf>
    <xf numFmtId="0" fontId="0" fillId="2" borderId="3" xfId="2" applyFont="1" applyFill="1" applyBorder="1" applyAlignment="1" applyProtection="1">
      <alignment horizontal="left" vertical="center" wrapText="1" indent="1"/>
    </xf>
    <xf numFmtId="49" fontId="0" fillId="4" borderId="3" xfId="2" applyNumberFormat="1" applyFont="1" applyFill="1" applyBorder="1" applyAlignment="1" applyProtection="1">
      <alignment horizontal="left" vertical="center" wrapText="1"/>
      <protection locked="0"/>
    </xf>
    <xf numFmtId="49" fontId="0" fillId="4" borderId="3" xfId="4" applyNumberFormat="1" applyFont="1" applyFill="1" applyBorder="1" applyAlignment="1" applyProtection="1">
      <alignment horizontal="left" vertical="center" wrapText="1"/>
      <protection locked="0"/>
    </xf>
    <xf numFmtId="49" fontId="0" fillId="4" borderId="3" xfId="2" applyNumberFormat="1" applyFont="1" applyFill="1" applyBorder="1" applyAlignment="1" applyProtection="1">
      <alignment horizontal="center" vertical="center" wrapText="1"/>
      <protection locked="0"/>
    </xf>
    <xf numFmtId="0" fontId="0" fillId="2" borderId="3" xfId="3" applyNumberFormat="1" applyFont="1" applyFill="1" applyBorder="1" applyAlignment="1" applyProtection="1">
      <alignment horizontal="center" vertical="center"/>
    </xf>
    <xf numFmtId="0" fontId="0" fillId="2" borderId="3" xfId="2" applyFont="1" applyFill="1" applyBorder="1" applyAlignment="1" applyProtection="1">
      <alignment horizontal="left" vertical="center" wrapText="1" indent="2"/>
    </xf>
    <xf numFmtId="49" fontId="0" fillId="0" borderId="3" xfId="2" applyNumberFormat="1" applyFont="1" applyFill="1" applyBorder="1" applyAlignment="1" applyProtection="1">
      <alignment horizontal="left" vertical="center" wrapText="1"/>
    </xf>
    <xf numFmtId="49" fontId="0" fillId="0" borderId="3" xfId="4" applyNumberFormat="1" applyFont="1" applyFill="1" applyBorder="1" applyAlignment="1" applyProtection="1">
      <alignment horizontal="left" vertical="center" wrapText="1"/>
    </xf>
    <xf numFmtId="0" fontId="11" fillId="5" borderId="6" xfId="5" applyFont="1" applyFill="1" applyBorder="1" applyAlignment="1" applyProtection="1">
      <alignment horizontal="center"/>
    </xf>
    <xf numFmtId="0" fontId="17" fillId="5" borderId="2" xfId="0" applyFont="1" applyFill="1" applyBorder="1" applyAlignment="1" applyProtection="1">
      <alignment horizontal="left" vertical="center" indent="1"/>
    </xf>
    <xf numFmtId="0" fontId="18" fillId="5" borderId="2" xfId="5" applyFont="1" applyFill="1" applyBorder="1" applyAlignment="1" applyProtection="1">
      <alignment horizontal="left" vertical="center"/>
    </xf>
    <xf numFmtId="0" fontId="0" fillId="5" borderId="7" xfId="2" applyFont="1" applyFill="1" applyBorder="1" applyAlignment="1" applyProtection="1">
      <alignment vertical="top" wrapText="1"/>
    </xf>
    <xf numFmtId="0" fontId="19" fillId="2" borderId="0" xfId="2" applyFont="1" applyFill="1" applyBorder="1" applyProtection="1"/>
    <xf numFmtId="49" fontId="0" fillId="4" borderId="3" xfId="0" applyNumberFormat="1" applyFont="1" applyFill="1" applyBorder="1" applyAlignment="1" applyProtection="1">
      <alignment horizontal="left" vertical="center" wrapText="1" indent="1"/>
      <protection locked="0"/>
    </xf>
    <xf numFmtId="0" fontId="0" fillId="2" borderId="3" xfId="2" applyFont="1" applyFill="1" applyBorder="1" applyAlignment="1" applyProtection="1">
      <alignment horizontal="left" vertical="center" wrapText="1"/>
    </xf>
    <xf numFmtId="49" fontId="0" fillId="4" borderId="3" xfId="6" applyNumberFormat="1" applyFont="1" applyFill="1" applyBorder="1" applyAlignment="1" applyProtection="1">
      <alignment horizontal="center" vertical="center" wrapText="1"/>
      <protection locked="0"/>
    </xf>
    <xf numFmtId="49" fontId="0" fillId="2" borderId="8" xfId="3" applyNumberFormat="1" applyFont="1" applyFill="1" applyBorder="1" applyAlignment="1" applyProtection="1">
      <alignment horizontal="center" vertical="center"/>
    </xf>
    <xf numFmtId="0" fontId="0" fillId="2" borderId="8" xfId="2" applyFont="1" applyFill="1" applyBorder="1" applyAlignment="1" applyProtection="1">
      <alignment horizontal="left" vertical="center" wrapText="1"/>
    </xf>
    <xf numFmtId="0" fontId="11" fillId="2" borderId="8" xfId="2" applyFont="1" applyFill="1" applyBorder="1" applyAlignment="1" applyProtection="1">
      <alignment vertical="top" wrapText="1"/>
    </xf>
    <xf numFmtId="0" fontId="18" fillId="5" borderId="7" xfId="5" applyFont="1" applyFill="1" applyBorder="1" applyAlignment="1" applyProtection="1">
      <alignment horizontal="left" vertical="center"/>
    </xf>
    <xf numFmtId="49" fontId="11" fillId="4" borderId="8" xfId="4" applyNumberFormat="1" applyFont="1" applyFill="1" applyBorder="1" applyAlignment="1" applyProtection="1">
      <alignment horizontal="center" vertical="center" wrapText="1"/>
      <protection locked="0"/>
    </xf>
    <xf numFmtId="0" fontId="11" fillId="2" borderId="4" xfId="2" applyFont="1" applyFill="1" applyBorder="1" applyAlignment="1" applyProtection="1">
      <alignment vertical="center" wrapText="1"/>
    </xf>
    <xf numFmtId="49" fontId="11" fillId="6" borderId="3" xfId="4" applyNumberFormat="1" applyFont="1" applyFill="1" applyBorder="1" applyAlignment="1" applyProtection="1">
      <alignment horizontal="left" vertical="center" wrapText="1"/>
    </xf>
    <xf numFmtId="49" fontId="11" fillId="6" borderId="8" xfId="4" applyNumberFormat="1" applyFont="1" applyFill="1" applyBorder="1" applyAlignment="1" applyProtection="1">
      <alignment horizontal="left" vertical="center" wrapText="1"/>
    </xf>
    <xf numFmtId="0" fontId="0" fillId="2" borderId="6" xfId="2" applyFont="1" applyFill="1" applyBorder="1" applyAlignment="1" applyProtection="1">
      <alignment horizontal="left" vertical="center" wrapText="1" indent="1"/>
    </xf>
    <xf numFmtId="0" fontId="3" fillId="0" borderId="0" xfId="6" applyFont="1" applyAlignment="1" applyProtection="1">
      <alignment vertical="top" wrapText="1"/>
    </xf>
    <xf numFmtId="0" fontId="3" fillId="0" borderId="0" xfId="6" applyFont="1" applyAlignment="1" applyProtection="1">
      <alignment vertical="center" wrapText="1"/>
    </xf>
    <xf numFmtId="0" fontId="20" fillId="0" borderId="0" xfId="6" applyFont="1" applyAlignment="1" applyProtection="1">
      <alignment vertical="center" wrapText="1"/>
    </xf>
    <xf numFmtId="0" fontId="22" fillId="2" borderId="0" xfId="2" applyFont="1" applyFill="1" applyBorder="1" applyProtection="1"/>
    <xf numFmtId="0" fontId="23" fillId="2" borderId="0" xfId="2" applyFont="1" applyFill="1" applyBorder="1" applyAlignment="1" applyProtection="1">
      <alignment horizontal="center"/>
    </xf>
    <xf numFmtId="0" fontId="23" fillId="2" borderId="0" xfId="2" applyFont="1" applyFill="1" applyBorder="1" applyProtection="1"/>
    <xf numFmtId="0" fontId="24" fillId="2" borderId="0" xfId="2" applyFont="1" applyFill="1" applyBorder="1" applyAlignment="1" applyProtection="1">
      <alignment horizontal="right" vertical="center"/>
    </xf>
    <xf numFmtId="0" fontId="25" fillId="2" borderId="0" xfId="2" applyFont="1" applyFill="1" applyBorder="1" applyAlignment="1" applyProtection="1">
      <alignment vertical="center"/>
    </xf>
    <xf numFmtId="0" fontId="26" fillId="2" borderId="0" xfId="2" applyFont="1" applyFill="1" applyBorder="1" applyAlignment="1" applyProtection="1">
      <alignment vertical="center"/>
    </xf>
    <xf numFmtId="0" fontId="24" fillId="2" borderId="0" xfId="2" applyFont="1" applyFill="1" applyBorder="1" applyAlignment="1" applyProtection="1">
      <alignment horizontal="right" vertical="top"/>
    </xf>
    <xf numFmtId="0" fontId="26" fillId="2" borderId="0" xfId="2" applyFont="1" applyFill="1" applyBorder="1" applyAlignment="1" applyProtection="1">
      <alignment vertical="center" wrapText="1"/>
    </xf>
    <xf numFmtId="0" fontId="27" fillId="0" borderId="0" xfId="7" applyFont="1" applyFill="1" applyAlignment="1" applyProtection="1">
      <alignment vertical="center" wrapText="1"/>
    </xf>
    <xf numFmtId="0" fontId="11" fillId="0" borderId="0" xfId="7" applyFont="1" applyFill="1" applyAlignment="1" applyProtection="1">
      <alignment vertical="center" wrapText="1"/>
    </xf>
    <xf numFmtId="0" fontId="28" fillId="0" borderId="0" xfId="7" applyFont="1" applyFill="1" applyAlignment="1" applyProtection="1">
      <alignment horizontal="center" vertical="center" wrapText="1"/>
    </xf>
    <xf numFmtId="0" fontId="0" fillId="0" borderId="0" xfId="7" applyFont="1" applyFill="1" applyAlignment="1" applyProtection="1">
      <alignment vertical="center" wrapText="1"/>
    </xf>
    <xf numFmtId="0" fontId="29" fillId="0" borderId="0" xfId="7" applyFont="1" applyFill="1" applyAlignment="1" applyProtection="1">
      <alignment vertical="center" wrapText="1"/>
    </xf>
    <xf numFmtId="0" fontId="3" fillId="0" borderId="0" xfId="7" applyFont="1" applyFill="1" applyAlignment="1" applyProtection="1">
      <alignment vertical="center" wrapText="1"/>
    </xf>
    <xf numFmtId="0" fontId="30" fillId="0" borderId="0" xfId="7" applyFont="1" applyFill="1" applyAlignment="1" applyProtection="1">
      <alignment vertical="center" wrapText="1"/>
    </xf>
    <xf numFmtId="0" fontId="31" fillId="0" borderId="0" xfId="7" applyFont="1" applyFill="1" applyAlignment="1" applyProtection="1">
      <alignment vertical="center" wrapText="1"/>
    </xf>
    <xf numFmtId="0" fontId="32" fillId="2" borderId="0" xfId="7" applyFont="1" applyFill="1" applyBorder="1" applyAlignment="1" applyProtection="1">
      <alignment horizontal="center" vertical="center" wrapText="1"/>
    </xf>
    <xf numFmtId="0" fontId="31" fillId="2" borderId="0" xfId="7" applyFont="1" applyFill="1" applyBorder="1" applyAlignment="1" applyProtection="1">
      <alignment horizontal="right" vertical="center" wrapText="1"/>
    </xf>
    <xf numFmtId="0" fontId="28" fillId="2" borderId="0" xfId="7" applyFont="1" applyFill="1" applyBorder="1" applyAlignment="1" applyProtection="1">
      <alignment horizontal="center" vertical="center" wrapText="1"/>
    </xf>
    <xf numFmtId="0" fontId="8" fillId="0" borderId="0" xfId="8" applyFont="1" applyFill="1" applyBorder="1" applyAlignment="1" applyProtection="1">
      <alignment horizontal="center" vertical="center" wrapText="1"/>
    </xf>
    <xf numFmtId="0" fontId="8" fillId="0" borderId="0" xfId="7" applyFont="1" applyFill="1" applyAlignment="1" applyProtection="1">
      <alignment vertical="center" wrapText="1"/>
    </xf>
    <xf numFmtId="0" fontId="31" fillId="0" borderId="0" xfId="9" applyFont="1" applyFill="1" applyBorder="1" applyAlignment="1" applyProtection="1">
      <alignment horizontal="left" vertical="center" wrapText="1" indent="1"/>
    </xf>
    <xf numFmtId="0" fontId="0" fillId="0" borderId="3" xfId="7" applyFont="1" applyFill="1" applyBorder="1" applyAlignment="1" applyProtection="1">
      <alignment horizontal="center" vertical="center" wrapText="1"/>
    </xf>
    <xf numFmtId="0" fontId="0" fillId="0" borderId="6" xfId="7" applyFont="1" applyFill="1" applyBorder="1" applyAlignment="1" applyProtection="1">
      <alignment horizontal="center" vertical="center" wrapText="1"/>
    </xf>
    <xf numFmtId="0" fontId="14" fillId="2" borderId="0" xfId="7" applyFont="1" applyFill="1" applyBorder="1" applyAlignment="1" applyProtection="1">
      <alignment horizontal="center" vertical="center" wrapText="1"/>
    </xf>
    <xf numFmtId="49" fontId="14" fillId="2" borderId="0" xfId="10" applyNumberFormat="1" applyFont="1" applyFill="1" applyBorder="1" applyAlignment="1" applyProtection="1">
      <alignment horizontal="center" vertical="center" wrapText="1"/>
    </xf>
    <xf numFmtId="0" fontId="3" fillId="0" borderId="0" xfId="7" applyFont="1" applyFill="1" applyAlignment="1" applyProtection="1">
      <alignment vertical="center"/>
    </xf>
    <xf numFmtId="0" fontId="34" fillId="0" borderId="0" xfId="7" applyFont="1" applyFill="1" applyAlignment="1" applyProtection="1">
      <alignment vertical="center" wrapText="1"/>
    </xf>
    <xf numFmtId="0" fontId="35" fillId="2" borderId="0" xfId="7" applyFont="1" applyFill="1" applyBorder="1" applyAlignment="1" applyProtection="1">
      <alignment horizontal="center" vertical="center" wrapText="1"/>
    </xf>
    <xf numFmtId="49" fontId="34" fillId="0" borderId="8" xfId="7" applyNumberFormat="1" applyFont="1" applyFill="1" applyBorder="1" applyAlignment="1" applyProtection="1">
      <alignment horizontal="left" vertical="center" wrapText="1"/>
    </xf>
    <xf numFmtId="49" fontId="34" fillId="0" borderId="3" xfId="7" applyNumberFormat="1" applyFont="1" applyFill="1" applyBorder="1" applyAlignment="1" applyProtection="1">
      <alignment horizontal="left" vertical="center" wrapText="1"/>
    </xf>
    <xf numFmtId="49" fontId="0" fillId="0" borderId="3" xfId="7" applyNumberFormat="1" applyFont="1" applyFill="1" applyBorder="1" applyAlignment="1" applyProtection="1">
      <alignment vertical="top" wrapText="1"/>
    </xf>
    <xf numFmtId="49" fontId="0" fillId="0" borderId="3" xfId="7" applyNumberFormat="1" applyFont="1" applyFill="1" applyBorder="1" applyAlignment="1" applyProtection="1">
      <alignment horizontal="center" vertical="center" wrapText="1"/>
    </xf>
    <xf numFmtId="49" fontId="0" fillId="7" borderId="3" xfId="4" applyNumberFormat="1" applyFont="1" applyFill="1" applyBorder="1" applyAlignment="1" applyProtection="1">
      <alignment horizontal="left" vertical="center" wrapText="1"/>
      <protection locked="0"/>
    </xf>
    <xf numFmtId="0" fontId="11" fillId="6" borderId="3" xfId="4" applyNumberFormat="1" applyFont="1" applyFill="1" applyBorder="1" applyAlignment="1" applyProtection="1">
      <alignment horizontal="left" vertical="center" wrapText="1"/>
    </xf>
    <xf numFmtId="2" fontId="0" fillId="4" borderId="7" xfId="2" applyNumberFormat="1" applyFont="1" applyFill="1" applyBorder="1" applyAlignment="1" applyProtection="1">
      <alignment horizontal="right" vertical="center" wrapText="1"/>
      <protection locked="0"/>
    </xf>
    <xf numFmtId="3" fontId="0" fillId="4" borderId="3" xfId="2" applyNumberFormat="1" applyFont="1" applyFill="1" applyBorder="1" applyAlignment="1" applyProtection="1">
      <alignment horizontal="right" vertical="center" wrapText="1"/>
      <protection locked="0"/>
    </xf>
    <xf numFmtId="3" fontId="0" fillId="4" borderId="7" xfId="2" applyNumberFormat="1" applyFont="1" applyFill="1" applyBorder="1" applyAlignment="1" applyProtection="1">
      <alignment horizontal="right" vertical="center" wrapText="1"/>
      <protection locked="0"/>
    </xf>
    <xf numFmtId="0" fontId="0" fillId="7" borderId="3" xfId="2" applyNumberFormat="1" applyFont="1" applyFill="1" applyBorder="1" applyAlignment="1" applyProtection="1">
      <alignment horizontal="right" vertical="center" wrapText="1"/>
      <protection locked="0"/>
    </xf>
    <xf numFmtId="0" fontId="16" fillId="5" borderId="13" xfId="0" applyFont="1" applyFill="1" applyBorder="1" applyAlignment="1" applyProtection="1">
      <alignment horizontal="center" vertical="center"/>
    </xf>
    <xf numFmtId="0" fontId="17" fillId="5" borderId="15" xfId="0" applyFont="1" applyFill="1" applyBorder="1" applyAlignment="1" applyProtection="1">
      <alignment vertical="center"/>
    </xf>
    <xf numFmtId="0" fontId="36" fillId="5" borderId="2" xfId="0" applyFont="1" applyFill="1" applyBorder="1" applyAlignment="1" applyProtection="1">
      <alignment vertical="center"/>
    </xf>
    <xf numFmtId="0" fontId="36" fillId="5" borderId="7" xfId="0" applyFont="1" applyFill="1" applyBorder="1" applyAlignment="1" applyProtection="1">
      <alignment vertical="center"/>
    </xf>
    <xf numFmtId="0" fontId="3" fillId="0" borderId="0" xfId="7" applyFont="1" applyFill="1" applyAlignment="1" applyProtection="1">
      <alignment horizontal="center" vertical="center" wrapText="1"/>
    </xf>
    <xf numFmtId="0" fontId="31" fillId="2" borderId="0" xfId="7" applyFont="1" applyFill="1" applyBorder="1" applyAlignment="1" applyProtection="1">
      <alignment vertical="center" wrapText="1"/>
    </xf>
    <xf numFmtId="0" fontId="31" fillId="2" borderId="0" xfId="7" applyFont="1" applyFill="1" applyBorder="1" applyAlignment="1" applyProtection="1">
      <alignment horizontal="right" vertical="center"/>
    </xf>
    <xf numFmtId="0" fontId="6" fillId="0" borderId="0" xfId="8" applyFont="1" applyFill="1" applyBorder="1" applyAlignment="1" applyProtection="1">
      <alignment horizontal="center" vertical="center" wrapText="1"/>
    </xf>
    <xf numFmtId="4" fontId="31" fillId="0" borderId="0" xfId="11" applyFont="1" applyFill="1" applyBorder="1" applyAlignment="1" applyProtection="1">
      <alignment horizontal="right" vertical="center" wrapText="1"/>
    </xf>
    <xf numFmtId="0" fontId="11" fillId="2" borderId="3" xfId="7" applyFont="1" applyFill="1" applyBorder="1" applyAlignment="1" applyProtection="1">
      <alignment horizontal="center" vertical="center" wrapText="1"/>
    </xf>
    <xf numFmtId="0" fontId="11" fillId="0" borderId="3" xfId="10" applyFont="1" applyFill="1" applyBorder="1" applyAlignment="1" applyProtection="1">
      <alignment horizontal="center" vertical="center" wrapText="1"/>
    </xf>
    <xf numFmtId="0" fontId="0" fillId="0" borderId="3" xfId="10" applyFont="1" applyFill="1" applyBorder="1" applyAlignment="1" applyProtection="1">
      <alignment horizontal="center" vertical="center" wrapText="1"/>
    </xf>
    <xf numFmtId="49" fontId="14" fillId="2" borderId="2" xfId="10" applyNumberFormat="1" applyFont="1" applyFill="1" applyBorder="1" applyAlignment="1" applyProtection="1">
      <alignment horizontal="center" vertical="center" wrapText="1"/>
    </xf>
    <xf numFmtId="0" fontId="11" fillId="0" borderId="3" xfId="7" applyFont="1" applyFill="1" applyBorder="1" applyAlignment="1" applyProtection="1">
      <alignment horizontal="center" vertical="center" wrapText="1"/>
    </xf>
    <xf numFmtId="49" fontId="11" fillId="0" borderId="3" xfId="7" applyNumberFormat="1" applyFont="1" applyFill="1" applyBorder="1" applyAlignment="1" applyProtection="1">
      <alignment horizontal="left" vertical="center" wrapText="1"/>
    </xf>
    <xf numFmtId="0" fontId="29" fillId="0" borderId="3" xfId="7" applyFont="1" applyFill="1" applyBorder="1" applyAlignment="1" applyProtection="1">
      <alignment vertical="center" wrapText="1"/>
    </xf>
    <xf numFmtId="0" fontId="28" fillId="5" borderId="6" xfId="7" applyFont="1" applyFill="1" applyBorder="1" applyAlignment="1" applyProtection="1">
      <alignment horizontal="center" vertical="center" wrapText="1"/>
    </xf>
    <xf numFmtId="0" fontId="11" fillId="5" borderId="2" xfId="7" applyFont="1" applyFill="1" applyBorder="1" applyAlignment="1" applyProtection="1">
      <alignment horizontal="center" vertical="center" wrapText="1"/>
    </xf>
    <xf numFmtId="14" fontId="11" fillId="5" borderId="2" xfId="4" applyNumberFormat="1" applyFont="1" applyFill="1" applyBorder="1" applyAlignment="1" applyProtection="1">
      <alignment horizontal="center" vertical="center" wrapText="1"/>
    </xf>
    <xf numFmtId="49" fontId="11" fillId="5" borderId="2" xfId="7" applyNumberFormat="1" applyFont="1" applyFill="1" applyBorder="1" applyAlignment="1" applyProtection="1">
      <alignment horizontal="center" vertical="center" wrapText="1"/>
    </xf>
    <xf numFmtId="14" fontId="37" fillId="5" borderId="2" xfId="4" applyNumberFormat="1" applyFont="1" applyFill="1" applyBorder="1" applyAlignment="1" applyProtection="1">
      <alignment horizontal="center" vertical="center" wrapText="1"/>
    </xf>
    <xf numFmtId="49" fontId="1" fillId="5" borderId="2" xfId="1" applyNumberFormat="1" applyFill="1" applyBorder="1" applyAlignment="1" applyProtection="1">
      <alignment horizontal="left" vertical="center" wrapText="1"/>
    </xf>
    <xf numFmtId="0" fontId="3" fillId="0" borderId="0" xfId="7" applyNumberFormat="1" applyFont="1" applyFill="1" applyAlignment="1" applyProtection="1">
      <alignment horizontal="left" vertical="center" wrapText="1"/>
    </xf>
    <xf numFmtId="49" fontId="3" fillId="0" borderId="0" xfId="7" applyNumberFormat="1" applyFont="1" applyFill="1" applyAlignment="1" applyProtection="1">
      <alignment horizontal="left" vertical="center" wrapText="1"/>
    </xf>
    <xf numFmtId="0" fontId="28" fillId="0" borderId="3" xfId="7" applyFont="1" applyFill="1" applyBorder="1" applyAlignment="1" applyProtection="1">
      <alignment horizontal="center" vertical="center" wrapText="1"/>
    </xf>
    <xf numFmtId="14" fontId="11" fillId="3" borderId="3" xfId="4" applyNumberFormat="1" applyFont="1" applyFill="1" applyBorder="1" applyAlignment="1" applyProtection="1">
      <alignment horizontal="left" vertical="center" wrapText="1"/>
    </xf>
    <xf numFmtId="49" fontId="11" fillId="3" borderId="3" xfId="7" applyNumberFormat="1" applyFont="1" applyFill="1" applyBorder="1" applyAlignment="1" applyProtection="1">
      <alignment horizontal="left" vertical="center" wrapText="1"/>
    </xf>
    <xf numFmtId="14" fontId="11" fillId="6" borderId="3" xfId="4" applyNumberFormat="1" applyFont="1" applyFill="1" applyBorder="1" applyAlignment="1" applyProtection="1">
      <alignment horizontal="center" vertical="center" wrapText="1"/>
    </xf>
    <xf numFmtId="49" fontId="1" fillId="0" borderId="3" xfId="1" applyNumberFormat="1" applyFill="1" applyBorder="1" applyAlignment="1" applyProtection="1">
      <alignment horizontal="left" vertical="center" wrapText="1"/>
    </xf>
    <xf numFmtId="0" fontId="29" fillId="5" borderId="6" xfId="7" applyFont="1" applyFill="1" applyBorder="1" applyAlignment="1" applyProtection="1">
      <alignment vertical="center" wrapText="1"/>
    </xf>
    <xf numFmtId="0" fontId="16" fillId="5" borderId="2" xfId="0" applyFont="1" applyFill="1" applyBorder="1" applyAlignment="1" applyProtection="1">
      <alignment horizontal="center" vertical="center"/>
    </xf>
    <xf numFmtId="0" fontId="17" fillId="5" borderId="2" xfId="0" applyFont="1" applyFill="1" applyBorder="1" applyAlignment="1" applyProtection="1">
      <alignment horizontal="left" vertical="center"/>
    </xf>
    <xf numFmtId="0" fontId="36" fillId="5" borderId="2" xfId="0" applyFont="1" applyFill="1" applyBorder="1" applyAlignment="1" applyProtection="1">
      <alignment horizontal="left" vertical="center" indent="1"/>
    </xf>
    <xf numFmtId="0" fontId="3" fillId="0" borderId="0" xfId="7" applyFont="1" applyFill="1" applyBorder="1" applyAlignment="1" applyProtection="1">
      <alignment vertical="center" wrapText="1"/>
    </xf>
    <xf numFmtId="49" fontId="3" fillId="0" borderId="0" xfId="7" applyNumberFormat="1" applyFont="1" applyFill="1" applyAlignment="1" applyProtection="1">
      <alignment vertical="center" wrapText="1"/>
    </xf>
    <xf numFmtId="0" fontId="16" fillId="5" borderId="6" xfId="0" applyFont="1" applyFill="1" applyBorder="1" applyAlignment="1" applyProtection="1">
      <alignment horizontal="center" vertical="center"/>
    </xf>
    <xf numFmtId="0" fontId="36" fillId="5" borderId="7" xfId="0" applyFont="1" applyFill="1" applyBorder="1" applyAlignment="1" applyProtection="1">
      <alignment horizontal="left" vertical="center" indent="1"/>
    </xf>
    <xf numFmtId="0" fontId="11" fillId="0" borderId="0" xfId="7" applyFont="1" applyFill="1" applyBorder="1" applyAlignment="1" applyProtection="1">
      <alignment vertical="center" wrapText="1"/>
    </xf>
    <xf numFmtId="0" fontId="32" fillId="0" borderId="0" xfId="7" applyFont="1" applyFill="1" applyAlignment="1" applyProtection="1">
      <alignment horizontal="center" vertical="center" wrapText="1"/>
    </xf>
    <xf numFmtId="0" fontId="20" fillId="0" borderId="0" xfId="7" applyFont="1" applyFill="1" applyAlignment="1" applyProtection="1">
      <alignment vertical="top" wrapText="1"/>
    </xf>
    <xf numFmtId="0" fontId="0" fillId="2" borderId="8" xfId="2" applyFont="1" applyFill="1" applyBorder="1" applyAlignment="1" applyProtection="1">
      <alignment horizontal="left" vertical="top" wrapText="1"/>
    </xf>
    <xf numFmtId="0" fontId="0" fillId="2" borderId="9" xfId="2" applyFont="1" applyFill="1" applyBorder="1" applyAlignment="1" applyProtection="1">
      <alignment horizontal="left" vertical="top" wrapText="1"/>
    </xf>
    <xf numFmtId="49" fontId="3" fillId="2" borderId="0" xfId="2" applyNumberFormat="1" applyFont="1" applyFill="1" applyBorder="1" applyAlignment="1" applyProtection="1">
      <alignment horizontal="center" vertical="center" wrapText="1"/>
    </xf>
    <xf numFmtId="0" fontId="20" fillId="0" borderId="0" xfId="6" applyFont="1" applyAlignment="1" applyProtection="1">
      <alignment horizontal="right" vertical="top" wrapText="1"/>
    </xf>
    <xf numFmtId="0" fontId="20" fillId="0" borderId="0" xfId="6" applyFont="1" applyAlignment="1" applyProtection="1">
      <alignment horizontal="left" vertical="top" wrapText="1"/>
    </xf>
    <xf numFmtId="0" fontId="6" fillId="0" borderId="2" xfId="2" applyFont="1" applyFill="1" applyBorder="1" applyAlignment="1" applyProtection="1">
      <alignment horizontal="left" vertical="center" indent="1"/>
    </xf>
    <xf numFmtId="0" fontId="10" fillId="0" borderId="0" xfId="2" applyFont="1" applyFill="1" applyBorder="1" applyAlignment="1" applyProtection="1">
      <alignment horizontal="center" vertical="center"/>
    </xf>
    <xf numFmtId="0" fontId="12" fillId="2" borderId="0" xfId="2" applyFont="1" applyFill="1" applyBorder="1" applyAlignment="1" applyProtection="1">
      <alignment horizontal="left" vertical="center" wrapText="1"/>
    </xf>
    <xf numFmtId="49" fontId="0" fillId="2" borderId="3" xfId="3" applyNumberFormat="1" applyFont="1" applyFill="1" applyBorder="1" applyAlignment="1" applyProtection="1">
      <alignment horizontal="center" vertical="center" wrapText="1"/>
    </xf>
    <xf numFmtId="49" fontId="11" fillId="2" borderId="3" xfId="3" applyNumberFormat="1" applyFont="1" applyFill="1" applyBorder="1" applyAlignment="1" applyProtection="1">
      <alignment horizontal="center" vertical="center" wrapText="1"/>
    </xf>
    <xf numFmtId="0" fontId="0" fillId="2" borderId="3" xfId="2" applyFont="1" applyFill="1" applyBorder="1" applyAlignment="1" applyProtection="1">
      <alignment horizontal="center" vertical="center" wrapText="1"/>
    </xf>
    <xf numFmtId="0" fontId="11" fillId="2" borderId="3" xfId="2" applyFont="1" applyFill="1" applyBorder="1" applyAlignment="1" applyProtection="1">
      <alignment horizontal="center" vertical="center" wrapText="1"/>
    </xf>
    <xf numFmtId="0" fontId="3" fillId="2" borderId="0" xfId="2" applyFont="1" applyFill="1" applyBorder="1" applyAlignment="1" applyProtection="1">
      <alignment horizontal="center" vertical="center" wrapText="1"/>
    </xf>
    <xf numFmtId="0" fontId="11" fillId="2" borderId="4" xfId="2" applyFont="1" applyFill="1" applyBorder="1" applyAlignment="1" applyProtection="1">
      <alignment horizontal="center" vertical="center" wrapText="1"/>
    </xf>
    <xf numFmtId="0" fontId="0" fillId="0" borderId="3" xfId="7" applyFont="1" applyFill="1" applyBorder="1" applyAlignment="1" applyProtection="1">
      <alignment horizontal="center" vertical="center" wrapText="1"/>
    </xf>
    <xf numFmtId="0" fontId="0" fillId="0" borderId="12" xfId="7" applyFont="1" applyFill="1" applyBorder="1" applyAlignment="1" applyProtection="1">
      <alignment horizontal="center" vertical="center" wrapText="1"/>
    </xf>
    <xf numFmtId="0" fontId="0" fillId="0" borderId="14" xfId="7" applyFont="1" applyFill="1" applyBorder="1" applyAlignment="1" applyProtection="1">
      <alignment horizontal="center" vertical="center" wrapText="1"/>
    </xf>
    <xf numFmtId="0" fontId="0" fillId="0" borderId="8" xfId="7" applyNumberFormat="1" applyFont="1" applyFill="1" applyBorder="1" applyAlignment="1" applyProtection="1">
      <alignment horizontal="left" vertical="top" wrapText="1"/>
    </xf>
    <xf numFmtId="0" fontId="0" fillId="0" borderId="9" xfId="7" applyNumberFormat="1" applyFont="1" applyFill="1" applyBorder="1" applyAlignment="1" applyProtection="1">
      <alignment horizontal="left" vertical="top" wrapText="1"/>
    </xf>
    <xf numFmtId="0" fontId="6" fillId="0" borderId="7" xfId="8" applyFont="1" applyFill="1" applyBorder="1" applyAlignment="1" applyProtection="1">
      <alignment horizontal="left" vertical="center" wrapText="1" indent="1"/>
    </xf>
    <xf numFmtId="0" fontId="6" fillId="0" borderId="3" xfId="8" applyFont="1" applyFill="1" applyBorder="1" applyAlignment="1" applyProtection="1">
      <alignment horizontal="left" vertical="center" wrapText="1" indent="1"/>
    </xf>
    <xf numFmtId="0" fontId="6" fillId="0" borderId="6" xfId="8" applyFont="1" applyFill="1" applyBorder="1" applyAlignment="1" applyProtection="1">
      <alignment horizontal="left" vertical="center" wrapText="1" indent="1"/>
    </xf>
    <xf numFmtId="0" fontId="0" fillId="0" borderId="8" xfId="7" applyFont="1" applyFill="1" applyBorder="1" applyAlignment="1" applyProtection="1">
      <alignment horizontal="center" vertical="center" wrapText="1"/>
    </xf>
    <xf numFmtId="0" fontId="0" fillId="0" borderId="3" xfId="10" applyFont="1" applyFill="1" applyBorder="1" applyAlignment="1" applyProtection="1">
      <alignment horizontal="center" vertical="center" wrapText="1"/>
    </xf>
    <xf numFmtId="0" fontId="11" fillId="0" borderId="3" xfId="7" applyFont="1" applyFill="1" applyBorder="1" applyAlignment="1" applyProtection="1">
      <alignment horizontal="center" vertical="center" wrapText="1"/>
    </xf>
    <xf numFmtId="0" fontId="0" fillId="0" borderId="9" xfId="7" applyFont="1" applyFill="1" applyBorder="1" applyAlignment="1" applyProtection="1">
      <alignment horizontal="center" vertical="center" wrapText="1"/>
    </xf>
    <xf numFmtId="0" fontId="0" fillId="0" borderId="11" xfId="7" applyFont="1" applyFill="1" applyBorder="1" applyAlignment="1" applyProtection="1">
      <alignment horizontal="center" vertical="center" wrapText="1"/>
    </xf>
    <xf numFmtId="0" fontId="0" fillId="0" borderId="13" xfId="7" applyFont="1" applyFill="1" applyBorder="1" applyAlignment="1" applyProtection="1">
      <alignment horizontal="center" vertical="center" wrapText="1"/>
    </xf>
    <xf numFmtId="0" fontId="0" fillId="0" borderId="6" xfId="7" applyFont="1" applyFill="1" applyBorder="1" applyAlignment="1" applyProtection="1">
      <alignment horizontal="center" vertical="center" wrapText="1"/>
    </xf>
    <xf numFmtId="0" fontId="20" fillId="0" borderId="0" xfId="7" applyFont="1" applyFill="1" applyAlignment="1" applyProtection="1">
      <alignment horizontal="left" vertical="top" wrapText="1"/>
    </xf>
    <xf numFmtId="0" fontId="0" fillId="2" borderId="3" xfId="7" applyFont="1" applyFill="1" applyBorder="1" applyAlignment="1" applyProtection="1">
      <alignment horizontal="center" vertical="center" wrapText="1"/>
    </xf>
    <xf numFmtId="0" fontId="11" fillId="2" borderId="3" xfId="7" applyFont="1" applyFill="1" applyBorder="1" applyAlignment="1" applyProtection="1">
      <alignment horizontal="center" vertical="center" wrapText="1"/>
    </xf>
    <xf numFmtId="0" fontId="0" fillId="0" borderId="16" xfId="7" applyNumberFormat="1" applyFont="1" applyFill="1" applyBorder="1" applyAlignment="1" applyProtection="1">
      <alignment horizontal="left" vertical="top" wrapText="1"/>
    </xf>
    <xf numFmtId="0" fontId="28" fillId="2" borderId="4" xfId="7" applyFont="1" applyFill="1" applyBorder="1" applyAlignment="1" applyProtection="1">
      <alignment horizontal="center" vertical="top" wrapText="1"/>
    </xf>
    <xf numFmtId="0" fontId="11" fillId="3" borderId="8" xfId="4" applyNumberFormat="1" applyFont="1" applyFill="1" applyBorder="1" applyAlignment="1" applyProtection="1">
      <alignment horizontal="left" vertical="center" wrapText="1"/>
    </xf>
    <xf numFmtId="0" fontId="11" fillId="3" borderId="16" xfId="4" applyNumberFormat="1" applyFont="1" applyFill="1" applyBorder="1" applyAlignment="1" applyProtection="1">
      <alignment horizontal="left" vertical="center" wrapText="1"/>
    </xf>
    <xf numFmtId="0" fontId="11" fillId="3" borderId="9" xfId="4" applyNumberFormat="1" applyFont="1" applyFill="1" applyBorder="1" applyAlignment="1" applyProtection="1">
      <alignment horizontal="left" vertical="center" wrapText="1"/>
    </xf>
  </cellXfs>
  <cellStyles count="12">
    <cellStyle name="Гиперссылка" xfId="1" builtinId="8"/>
    <cellStyle name="Границы" xfId="5"/>
    <cellStyle name="Заголовок" xfId="8"/>
    <cellStyle name="ЗаголовокСтолбца" xfId="10"/>
    <cellStyle name="Значение" xfId="11"/>
    <cellStyle name="Обычный" xfId="0" builtinId="0"/>
    <cellStyle name="Обычный_razrabotka_sablonov_po_WKU" xfId="9"/>
    <cellStyle name="Обычный_RESP.INFO" xfId="2"/>
    <cellStyle name="Обычный_SIMPLE_1_massive2" xfId="6"/>
    <cellStyle name="Обычный_ЖКУ_проект3" xfId="4"/>
    <cellStyle name="Обычный_Мониторинг инвестиций" xfId="7"/>
    <cellStyle name="Обычный_форма 1 водопровод для орг"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15</xdr:row>
      <xdr:rowOff>0</xdr:rowOff>
    </xdr:from>
    <xdr:to>
      <xdr:col>6</xdr:col>
      <xdr:colOff>228600</xdr:colOff>
      <xdr:row>16</xdr:row>
      <xdr:rowOff>0</xdr:rowOff>
    </xdr:to>
    <xdr:grpSp>
      <xdr:nvGrpSpPr>
        <xdr:cNvPr id="2" name="shCalendar" hidden="1"/>
        <xdr:cNvGrpSpPr>
          <a:grpSpLocks/>
        </xdr:cNvGrpSpPr>
      </xdr:nvGrpSpPr>
      <xdr:grpSpPr bwMode="auto">
        <a:xfrm>
          <a:off x="8991600" y="2828925"/>
          <a:ext cx="190500" cy="28575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21</xdr:row>
      <xdr:rowOff>0</xdr:rowOff>
    </xdr:from>
    <xdr:to>
      <xdr:col>6</xdr:col>
      <xdr:colOff>228600</xdr:colOff>
      <xdr:row>22</xdr:row>
      <xdr:rowOff>0</xdr:rowOff>
    </xdr:to>
    <xdr:grpSp>
      <xdr:nvGrpSpPr>
        <xdr:cNvPr id="5" name="shCalendar" hidden="1"/>
        <xdr:cNvGrpSpPr>
          <a:grpSpLocks/>
        </xdr:cNvGrpSpPr>
      </xdr:nvGrpSpPr>
      <xdr:grpSpPr bwMode="auto">
        <a:xfrm>
          <a:off x="3695700" y="4000500"/>
          <a:ext cx="190500" cy="190500"/>
          <a:chOff x="13896191" y="1813753"/>
          <a:chExt cx="211023" cy="178845"/>
        </a:xfrm>
      </xdr:grpSpPr>
      <xdr:sp macro="[1]!modfrmDateChoose.CalendarShow" textlink="">
        <xdr:nvSpPr>
          <xdr:cNvPr id="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4"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0"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2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2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26"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2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2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2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32"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3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3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3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38"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3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4"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4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4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50"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5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5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6"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5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5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5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62"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6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6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68"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6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7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7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74"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7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7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7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7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0"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8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8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86"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8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8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8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92"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9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9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98"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9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1"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4"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07"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0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0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10"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3"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1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6"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1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1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19"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22</xdr:row>
      <xdr:rowOff>142875</xdr:rowOff>
    </xdr:to>
    <xdr:grpSp>
      <xdr:nvGrpSpPr>
        <xdr:cNvPr id="122" name="shCalendar" hidden="1"/>
        <xdr:cNvGrpSpPr>
          <a:grpSpLocks/>
        </xdr:cNvGrpSpPr>
      </xdr:nvGrpSpPr>
      <xdr:grpSpPr bwMode="auto">
        <a:xfrm>
          <a:off x="3695700" y="4191000"/>
          <a:ext cx="190500" cy="142875"/>
          <a:chOff x="13896191" y="1813753"/>
          <a:chExt cx="211023" cy="178845"/>
        </a:xfrm>
      </xdr:grpSpPr>
      <xdr:sp macro="[1]!modfrmDateChoose.CalendarShow" textlink="">
        <xdr:nvSpPr>
          <xdr:cNvPr id="12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22</xdr:row>
      <xdr:rowOff>0</xdr:rowOff>
    </xdr:from>
    <xdr:to>
      <xdr:col>6</xdr:col>
      <xdr:colOff>228600</xdr:colOff>
      <xdr:row>23</xdr:row>
      <xdr:rowOff>0</xdr:rowOff>
    </xdr:to>
    <xdr:grpSp>
      <xdr:nvGrpSpPr>
        <xdr:cNvPr id="125" name="shCalendar" hidden="1"/>
        <xdr:cNvGrpSpPr>
          <a:grpSpLocks/>
        </xdr:cNvGrpSpPr>
      </xdr:nvGrpSpPr>
      <xdr:grpSpPr bwMode="auto">
        <a:xfrm>
          <a:off x="3695700" y="4191000"/>
          <a:ext cx="190500" cy="190500"/>
          <a:chOff x="13896191" y="1813753"/>
          <a:chExt cx="211023" cy="178845"/>
        </a:xfrm>
      </xdr:grpSpPr>
      <xdr:sp macro="[1]!modfrmDateChoose.CalendarShow" textlink="">
        <xdr:nvSpPr>
          <xdr:cNvPr id="12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219075</xdr:colOff>
      <xdr:row>4</xdr:row>
      <xdr:rowOff>28575</xdr:rowOff>
    </xdr:to>
    <xdr:pic macro="[1]!modInfo.MainSheetHelp">
      <xdr:nvPicPr>
        <xdr:cNvPr id="2" name="ExcludeHelp_1" descr="Справка по листу" hidden="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2019\&#1053;&#1058;&#1050;\&#1054;&#1073;&#1097;&#1080;&#1077;%20&#1089;&#1074;&#1077;&#1076;&#1077;&#1085;&#1080;&#1103;%20&#1086;&#1073;%20&#1086;&#1088;&#1075;&#1072;&#1085;&#1080;&#1079;&#1072;&#1094;&#1080;&#1080;_&#1045;&#1046;&#1045;&#1043;&#1054;&#1044;&#1053;&#1054;\FAS.JKH.OPEN.INFO.ORG.WARM_&#1054;&#1054;&#1054;%20&#1053;&#1058;&#1050;_2019(v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Форма 4.1.1"/>
      <sheetName val="Форма 4.1.2"/>
      <sheetName val="Форма 4.1.3"/>
      <sheetName val="Форма 1.0.1"/>
      <sheetName val="Форма 1.0.2"/>
      <sheetName val="Комментарии"/>
      <sheetName val="Сведения об изменении"/>
      <sheetName val="Проверка"/>
      <sheetName val="MR_LIST"/>
      <sheetName val="modList05"/>
      <sheetName val="modList02"/>
      <sheetName val="REESTR_VT"/>
      <sheetName val="REESTR_VED"/>
      <sheetName val="modfrmReestrObj"/>
      <sheetName val="modProv"/>
      <sheetName val="AllSheetsInThisWorkbook"/>
      <sheetName val="TEHSHEET"/>
      <sheetName val="modServiceModule"/>
      <sheetName val="modCheckCyan"/>
      <sheetName val="modHTTP"/>
      <sheetName val="et_union_hor"/>
      <sheetName val="REESTR_MO"/>
      <sheetName val="REESTR_MO_FILTER"/>
      <sheetName val="et_union_vert"/>
      <sheetName val="modInfo"/>
      <sheetName val="modReestr"/>
      <sheetName val="modfrmReestr"/>
      <sheetName val="modUpdTemplMain"/>
      <sheetName val="REESTR_ORG"/>
      <sheetName val="modClassifierValidate"/>
      <sheetName val="modHyp"/>
      <sheetName val="modList00"/>
      <sheetName val="modList01"/>
      <sheetName val="modList03"/>
      <sheetName val="modList04"/>
      <sheetName val="modList07"/>
      <sheetName val="modfrmRezimChoose"/>
      <sheetName val="modfrmDateChoose"/>
      <sheetName val="modComm"/>
      <sheetName val="modThisWorkbook"/>
      <sheetName val="modfrmReestrMR"/>
      <sheetName val="modfrmRegion"/>
      <sheetName val="modfrmCheckUpdates"/>
      <sheetName val="FAS.JKH.OPEN.INFO.ORG"/>
    </sheetNames>
    <definedNames>
      <definedName name="modfrmDateChoose.CalendarShow"/>
      <definedName name="modInfo.MainSheetHelp"/>
    </definedNames>
    <sheetDataSet>
      <sheetData sheetId="0" refreshError="1"/>
      <sheetData sheetId="1" refreshError="1"/>
      <sheetData sheetId="2">
        <row r="7">
          <cell r="F7" t="str">
            <v>Кемеровская область</v>
          </cell>
        </row>
        <row r="36">
          <cell r="F36" t="str">
            <v>4253009805</v>
          </cell>
        </row>
        <row r="37">
          <cell r="F37" t="str">
            <v>425301001</v>
          </cell>
        </row>
      </sheetData>
      <sheetData sheetId="3" refreshError="1"/>
      <sheetData sheetId="4" refreshError="1"/>
      <sheetData sheetId="5" refreshError="1"/>
      <sheetData sheetId="6">
        <row r="8">
          <cell r="N8" t="str">
            <v>Тепловые сети</v>
          </cell>
        </row>
        <row r="9">
          <cell r="O9" t="str">
            <v>Передача. Тепловая энергия</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J2" t="str">
            <v>кВт*ч</v>
          </cell>
        </row>
        <row r="3">
          <cell r="J3" t="str">
            <v>МВт</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opLeftCell="C3" workbookViewId="0">
      <selection activeCell="C3" sqref="C3"/>
    </sheetView>
  </sheetViews>
  <sheetFormatPr defaultRowHeight="11.25" x14ac:dyDescent="0.15"/>
  <cols>
    <col min="1" max="2" width="15" style="1" hidden="1" customWidth="1"/>
    <col min="3" max="3" width="3.7109375" style="2" customWidth="1"/>
    <col min="4" max="4" width="9.28515625" style="3" customWidth="1"/>
    <col min="5" max="5" width="56.85546875" style="2" customWidth="1"/>
    <col min="6" max="6" width="64.42578125" style="2" customWidth="1"/>
    <col min="7" max="7" width="113.5703125" style="2" customWidth="1"/>
    <col min="8" max="10" width="9.140625" style="2"/>
    <col min="11" max="11" width="29.140625" style="2" customWidth="1"/>
    <col min="12" max="12" width="25.5703125" style="2" customWidth="1"/>
    <col min="13" max="14" width="3.7109375" style="2" customWidth="1"/>
    <col min="15" max="256" width="9.140625" style="2"/>
    <col min="257" max="258" width="0" style="2" hidden="1" customWidth="1"/>
    <col min="259" max="259" width="3.7109375" style="2" customWidth="1"/>
    <col min="260" max="260" width="9.28515625" style="2" customWidth="1"/>
    <col min="261" max="261" width="56.85546875" style="2" customWidth="1"/>
    <col min="262" max="262" width="64.42578125" style="2" customWidth="1"/>
    <col min="263" max="263" width="113.5703125" style="2" customWidth="1"/>
    <col min="264" max="266" width="9.140625" style="2"/>
    <col min="267" max="267" width="29.140625" style="2" customWidth="1"/>
    <col min="268" max="268" width="25.5703125" style="2" customWidth="1"/>
    <col min="269" max="270" width="3.7109375" style="2" customWidth="1"/>
    <col min="271" max="512" width="9.140625" style="2"/>
    <col min="513" max="514" width="0" style="2" hidden="1" customWidth="1"/>
    <col min="515" max="515" width="3.7109375" style="2" customWidth="1"/>
    <col min="516" max="516" width="9.28515625" style="2" customWidth="1"/>
    <col min="517" max="517" width="56.85546875" style="2" customWidth="1"/>
    <col min="518" max="518" width="64.42578125" style="2" customWidth="1"/>
    <col min="519" max="519" width="113.5703125" style="2" customWidth="1"/>
    <col min="520" max="522" width="9.140625" style="2"/>
    <col min="523" max="523" width="29.140625" style="2" customWidth="1"/>
    <col min="524" max="524" width="25.5703125" style="2" customWidth="1"/>
    <col min="525" max="526" width="3.7109375" style="2" customWidth="1"/>
    <col min="527" max="768" width="9.140625" style="2"/>
    <col min="769" max="770" width="0" style="2" hidden="1" customWidth="1"/>
    <col min="771" max="771" width="3.7109375" style="2" customWidth="1"/>
    <col min="772" max="772" width="9.28515625" style="2" customWidth="1"/>
    <col min="773" max="773" width="56.85546875" style="2" customWidth="1"/>
    <col min="774" max="774" width="64.42578125" style="2" customWidth="1"/>
    <col min="775" max="775" width="113.5703125" style="2" customWidth="1"/>
    <col min="776" max="778" width="9.140625" style="2"/>
    <col min="779" max="779" width="29.140625" style="2" customWidth="1"/>
    <col min="780" max="780" width="25.5703125" style="2" customWidth="1"/>
    <col min="781" max="782" width="3.7109375" style="2" customWidth="1"/>
    <col min="783" max="1024" width="9.140625" style="2"/>
    <col min="1025" max="1026" width="0" style="2" hidden="1" customWidth="1"/>
    <col min="1027" max="1027" width="3.7109375" style="2" customWidth="1"/>
    <col min="1028" max="1028" width="9.28515625" style="2" customWidth="1"/>
    <col min="1029" max="1029" width="56.85546875" style="2" customWidth="1"/>
    <col min="1030" max="1030" width="64.42578125" style="2" customWidth="1"/>
    <col min="1031" max="1031" width="113.5703125" style="2" customWidth="1"/>
    <col min="1032" max="1034" width="9.140625" style="2"/>
    <col min="1035" max="1035" width="29.140625" style="2" customWidth="1"/>
    <col min="1036" max="1036" width="25.5703125" style="2" customWidth="1"/>
    <col min="1037" max="1038" width="3.7109375" style="2" customWidth="1"/>
    <col min="1039" max="1280" width="9.140625" style="2"/>
    <col min="1281" max="1282" width="0" style="2" hidden="1" customWidth="1"/>
    <col min="1283" max="1283" width="3.7109375" style="2" customWidth="1"/>
    <col min="1284" max="1284" width="9.28515625" style="2" customWidth="1"/>
    <col min="1285" max="1285" width="56.85546875" style="2" customWidth="1"/>
    <col min="1286" max="1286" width="64.42578125" style="2" customWidth="1"/>
    <col min="1287" max="1287" width="113.5703125" style="2" customWidth="1"/>
    <col min="1288" max="1290" width="9.140625" style="2"/>
    <col min="1291" max="1291" width="29.140625" style="2" customWidth="1"/>
    <col min="1292" max="1292" width="25.5703125" style="2" customWidth="1"/>
    <col min="1293" max="1294" width="3.7109375" style="2" customWidth="1"/>
    <col min="1295" max="1536" width="9.140625" style="2"/>
    <col min="1537" max="1538" width="0" style="2" hidden="1" customWidth="1"/>
    <col min="1539" max="1539" width="3.7109375" style="2" customWidth="1"/>
    <col min="1540" max="1540" width="9.28515625" style="2" customWidth="1"/>
    <col min="1541" max="1541" width="56.85546875" style="2" customWidth="1"/>
    <col min="1542" max="1542" width="64.42578125" style="2" customWidth="1"/>
    <col min="1543" max="1543" width="113.5703125" style="2" customWidth="1"/>
    <col min="1544" max="1546" width="9.140625" style="2"/>
    <col min="1547" max="1547" width="29.140625" style="2" customWidth="1"/>
    <col min="1548" max="1548" width="25.5703125" style="2" customWidth="1"/>
    <col min="1549" max="1550" width="3.7109375" style="2" customWidth="1"/>
    <col min="1551" max="1792" width="9.140625" style="2"/>
    <col min="1793" max="1794" width="0" style="2" hidden="1" customWidth="1"/>
    <col min="1795" max="1795" width="3.7109375" style="2" customWidth="1"/>
    <col min="1796" max="1796" width="9.28515625" style="2" customWidth="1"/>
    <col min="1797" max="1797" width="56.85546875" style="2" customWidth="1"/>
    <col min="1798" max="1798" width="64.42578125" style="2" customWidth="1"/>
    <col min="1799" max="1799" width="113.5703125" style="2" customWidth="1"/>
    <col min="1800" max="1802" width="9.140625" style="2"/>
    <col min="1803" max="1803" width="29.140625" style="2" customWidth="1"/>
    <col min="1804" max="1804" width="25.5703125" style="2" customWidth="1"/>
    <col min="1805" max="1806" width="3.7109375" style="2" customWidth="1"/>
    <col min="1807" max="2048" width="9.140625" style="2"/>
    <col min="2049" max="2050" width="0" style="2" hidden="1" customWidth="1"/>
    <col min="2051" max="2051" width="3.7109375" style="2" customWidth="1"/>
    <col min="2052" max="2052" width="9.28515625" style="2" customWidth="1"/>
    <col min="2053" max="2053" width="56.85546875" style="2" customWidth="1"/>
    <col min="2054" max="2054" width="64.42578125" style="2" customWidth="1"/>
    <col min="2055" max="2055" width="113.5703125" style="2" customWidth="1"/>
    <col min="2056" max="2058" width="9.140625" style="2"/>
    <col min="2059" max="2059" width="29.140625" style="2" customWidth="1"/>
    <col min="2060" max="2060" width="25.5703125" style="2" customWidth="1"/>
    <col min="2061" max="2062" width="3.7109375" style="2" customWidth="1"/>
    <col min="2063" max="2304" width="9.140625" style="2"/>
    <col min="2305" max="2306" width="0" style="2" hidden="1" customWidth="1"/>
    <col min="2307" max="2307" width="3.7109375" style="2" customWidth="1"/>
    <col min="2308" max="2308" width="9.28515625" style="2" customWidth="1"/>
    <col min="2309" max="2309" width="56.85546875" style="2" customWidth="1"/>
    <col min="2310" max="2310" width="64.42578125" style="2" customWidth="1"/>
    <col min="2311" max="2311" width="113.5703125" style="2" customWidth="1"/>
    <col min="2312" max="2314" width="9.140625" style="2"/>
    <col min="2315" max="2315" width="29.140625" style="2" customWidth="1"/>
    <col min="2316" max="2316" width="25.5703125" style="2" customWidth="1"/>
    <col min="2317" max="2318" width="3.7109375" style="2" customWidth="1"/>
    <col min="2319" max="2560" width="9.140625" style="2"/>
    <col min="2561" max="2562" width="0" style="2" hidden="1" customWidth="1"/>
    <col min="2563" max="2563" width="3.7109375" style="2" customWidth="1"/>
    <col min="2564" max="2564" width="9.28515625" style="2" customWidth="1"/>
    <col min="2565" max="2565" width="56.85546875" style="2" customWidth="1"/>
    <col min="2566" max="2566" width="64.42578125" style="2" customWidth="1"/>
    <col min="2567" max="2567" width="113.5703125" style="2" customWidth="1"/>
    <col min="2568" max="2570" width="9.140625" style="2"/>
    <col min="2571" max="2571" width="29.140625" style="2" customWidth="1"/>
    <col min="2572" max="2572" width="25.5703125" style="2" customWidth="1"/>
    <col min="2573" max="2574" width="3.7109375" style="2" customWidth="1"/>
    <col min="2575" max="2816" width="9.140625" style="2"/>
    <col min="2817" max="2818" width="0" style="2" hidden="1" customWidth="1"/>
    <col min="2819" max="2819" width="3.7109375" style="2" customWidth="1"/>
    <col min="2820" max="2820" width="9.28515625" style="2" customWidth="1"/>
    <col min="2821" max="2821" width="56.85546875" style="2" customWidth="1"/>
    <col min="2822" max="2822" width="64.42578125" style="2" customWidth="1"/>
    <col min="2823" max="2823" width="113.5703125" style="2" customWidth="1"/>
    <col min="2824" max="2826" width="9.140625" style="2"/>
    <col min="2827" max="2827" width="29.140625" style="2" customWidth="1"/>
    <col min="2828" max="2828" width="25.5703125" style="2" customWidth="1"/>
    <col min="2829" max="2830" width="3.7109375" style="2" customWidth="1"/>
    <col min="2831" max="3072" width="9.140625" style="2"/>
    <col min="3073" max="3074" width="0" style="2" hidden="1" customWidth="1"/>
    <col min="3075" max="3075" width="3.7109375" style="2" customWidth="1"/>
    <col min="3076" max="3076" width="9.28515625" style="2" customWidth="1"/>
    <col min="3077" max="3077" width="56.85546875" style="2" customWidth="1"/>
    <col min="3078" max="3078" width="64.42578125" style="2" customWidth="1"/>
    <col min="3079" max="3079" width="113.5703125" style="2" customWidth="1"/>
    <col min="3080" max="3082" width="9.140625" style="2"/>
    <col min="3083" max="3083" width="29.140625" style="2" customWidth="1"/>
    <col min="3084" max="3084" width="25.5703125" style="2" customWidth="1"/>
    <col min="3085" max="3086" width="3.7109375" style="2" customWidth="1"/>
    <col min="3087" max="3328" width="9.140625" style="2"/>
    <col min="3329" max="3330" width="0" style="2" hidden="1" customWidth="1"/>
    <col min="3331" max="3331" width="3.7109375" style="2" customWidth="1"/>
    <col min="3332" max="3332" width="9.28515625" style="2" customWidth="1"/>
    <col min="3333" max="3333" width="56.85546875" style="2" customWidth="1"/>
    <col min="3334" max="3334" width="64.42578125" style="2" customWidth="1"/>
    <col min="3335" max="3335" width="113.5703125" style="2" customWidth="1"/>
    <col min="3336" max="3338" width="9.140625" style="2"/>
    <col min="3339" max="3339" width="29.140625" style="2" customWidth="1"/>
    <col min="3340" max="3340" width="25.5703125" style="2" customWidth="1"/>
    <col min="3341" max="3342" width="3.7109375" style="2" customWidth="1"/>
    <col min="3343" max="3584" width="9.140625" style="2"/>
    <col min="3585" max="3586" width="0" style="2" hidden="1" customWidth="1"/>
    <col min="3587" max="3587" width="3.7109375" style="2" customWidth="1"/>
    <col min="3588" max="3588" width="9.28515625" style="2" customWidth="1"/>
    <col min="3589" max="3589" width="56.85546875" style="2" customWidth="1"/>
    <col min="3590" max="3590" width="64.42578125" style="2" customWidth="1"/>
    <col min="3591" max="3591" width="113.5703125" style="2" customWidth="1"/>
    <col min="3592" max="3594" width="9.140625" style="2"/>
    <col min="3595" max="3595" width="29.140625" style="2" customWidth="1"/>
    <col min="3596" max="3596" width="25.5703125" style="2" customWidth="1"/>
    <col min="3597" max="3598" width="3.7109375" style="2" customWidth="1"/>
    <col min="3599" max="3840" width="9.140625" style="2"/>
    <col min="3841" max="3842" width="0" style="2" hidden="1" customWidth="1"/>
    <col min="3843" max="3843" width="3.7109375" style="2" customWidth="1"/>
    <col min="3844" max="3844" width="9.28515625" style="2" customWidth="1"/>
    <col min="3845" max="3845" width="56.85546875" style="2" customWidth="1"/>
    <col min="3846" max="3846" width="64.42578125" style="2" customWidth="1"/>
    <col min="3847" max="3847" width="113.5703125" style="2" customWidth="1"/>
    <col min="3848" max="3850" width="9.140625" style="2"/>
    <col min="3851" max="3851" width="29.140625" style="2" customWidth="1"/>
    <col min="3852" max="3852" width="25.5703125" style="2" customWidth="1"/>
    <col min="3853" max="3854" width="3.7109375" style="2" customWidth="1"/>
    <col min="3855" max="4096" width="9.140625" style="2"/>
    <col min="4097" max="4098" width="0" style="2" hidden="1" customWidth="1"/>
    <col min="4099" max="4099" width="3.7109375" style="2" customWidth="1"/>
    <col min="4100" max="4100" width="9.28515625" style="2" customWidth="1"/>
    <col min="4101" max="4101" width="56.85546875" style="2" customWidth="1"/>
    <col min="4102" max="4102" width="64.42578125" style="2" customWidth="1"/>
    <col min="4103" max="4103" width="113.5703125" style="2" customWidth="1"/>
    <col min="4104" max="4106" width="9.140625" style="2"/>
    <col min="4107" max="4107" width="29.140625" style="2" customWidth="1"/>
    <col min="4108" max="4108" width="25.5703125" style="2" customWidth="1"/>
    <col min="4109" max="4110" width="3.7109375" style="2" customWidth="1"/>
    <col min="4111" max="4352" width="9.140625" style="2"/>
    <col min="4353" max="4354" width="0" style="2" hidden="1" customWidth="1"/>
    <col min="4355" max="4355" width="3.7109375" style="2" customWidth="1"/>
    <col min="4356" max="4356" width="9.28515625" style="2" customWidth="1"/>
    <col min="4357" max="4357" width="56.85546875" style="2" customWidth="1"/>
    <col min="4358" max="4358" width="64.42578125" style="2" customWidth="1"/>
    <col min="4359" max="4359" width="113.5703125" style="2" customWidth="1"/>
    <col min="4360" max="4362" width="9.140625" style="2"/>
    <col min="4363" max="4363" width="29.140625" style="2" customWidth="1"/>
    <col min="4364" max="4364" width="25.5703125" style="2" customWidth="1"/>
    <col min="4365" max="4366" width="3.7109375" style="2" customWidth="1"/>
    <col min="4367" max="4608" width="9.140625" style="2"/>
    <col min="4609" max="4610" width="0" style="2" hidden="1" customWidth="1"/>
    <col min="4611" max="4611" width="3.7109375" style="2" customWidth="1"/>
    <col min="4612" max="4612" width="9.28515625" style="2" customWidth="1"/>
    <col min="4613" max="4613" width="56.85546875" style="2" customWidth="1"/>
    <col min="4614" max="4614" width="64.42578125" style="2" customWidth="1"/>
    <col min="4615" max="4615" width="113.5703125" style="2" customWidth="1"/>
    <col min="4616" max="4618" width="9.140625" style="2"/>
    <col min="4619" max="4619" width="29.140625" style="2" customWidth="1"/>
    <col min="4620" max="4620" width="25.5703125" style="2" customWidth="1"/>
    <col min="4621" max="4622" width="3.7109375" style="2" customWidth="1"/>
    <col min="4623" max="4864" width="9.140625" style="2"/>
    <col min="4865" max="4866" width="0" style="2" hidden="1" customWidth="1"/>
    <col min="4867" max="4867" width="3.7109375" style="2" customWidth="1"/>
    <col min="4868" max="4868" width="9.28515625" style="2" customWidth="1"/>
    <col min="4869" max="4869" width="56.85546875" style="2" customWidth="1"/>
    <col min="4870" max="4870" width="64.42578125" style="2" customWidth="1"/>
    <col min="4871" max="4871" width="113.5703125" style="2" customWidth="1"/>
    <col min="4872" max="4874" width="9.140625" style="2"/>
    <col min="4875" max="4875" width="29.140625" style="2" customWidth="1"/>
    <col min="4876" max="4876" width="25.5703125" style="2" customWidth="1"/>
    <col min="4877" max="4878" width="3.7109375" style="2" customWidth="1"/>
    <col min="4879" max="5120" width="9.140625" style="2"/>
    <col min="5121" max="5122" width="0" style="2" hidden="1" customWidth="1"/>
    <col min="5123" max="5123" width="3.7109375" style="2" customWidth="1"/>
    <col min="5124" max="5124" width="9.28515625" style="2" customWidth="1"/>
    <col min="5125" max="5125" width="56.85546875" style="2" customWidth="1"/>
    <col min="5126" max="5126" width="64.42578125" style="2" customWidth="1"/>
    <col min="5127" max="5127" width="113.5703125" style="2" customWidth="1"/>
    <col min="5128" max="5130" width="9.140625" style="2"/>
    <col min="5131" max="5131" width="29.140625" style="2" customWidth="1"/>
    <col min="5132" max="5132" width="25.5703125" style="2" customWidth="1"/>
    <col min="5133" max="5134" width="3.7109375" style="2" customWidth="1"/>
    <col min="5135" max="5376" width="9.140625" style="2"/>
    <col min="5377" max="5378" width="0" style="2" hidden="1" customWidth="1"/>
    <col min="5379" max="5379" width="3.7109375" style="2" customWidth="1"/>
    <col min="5380" max="5380" width="9.28515625" style="2" customWidth="1"/>
    <col min="5381" max="5381" width="56.85546875" style="2" customWidth="1"/>
    <col min="5382" max="5382" width="64.42578125" style="2" customWidth="1"/>
    <col min="5383" max="5383" width="113.5703125" style="2" customWidth="1"/>
    <col min="5384" max="5386" width="9.140625" style="2"/>
    <col min="5387" max="5387" width="29.140625" style="2" customWidth="1"/>
    <col min="5388" max="5388" width="25.5703125" style="2" customWidth="1"/>
    <col min="5389" max="5390" width="3.7109375" style="2" customWidth="1"/>
    <col min="5391" max="5632" width="9.140625" style="2"/>
    <col min="5633" max="5634" width="0" style="2" hidden="1" customWidth="1"/>
    <col min="5635" max="5635" width="3.7109375" style="2" customWidth="1"/>
    <col min="5636" max="5636" width="9.28515625" style="2" customWidth="1"/>
    <col min="5637" max="5637" width="56.85546875" style="2" customWidth="1"/>
    <col min="5638" max="5638" width="64.42578125" style="2" customWidth="1"/>
    <col min="5639" max="5639" width="113.5703125" style="2" customWidth="1"/>
    <col min="5640" max="5642" width="9.140625" style="2"/>
    <col min="5643" max="5643" width="29.140625" style="2" customWidth="1"/>
    <col min="5644" max="5644" width="25.5703125" style="2" customWidth="1"/>
    <col min="5645" max="5646" width="3.7109375" style="2" customWidth="1"/>
    <col min="5647" max="5888" width="9.140625" style="2"/>
    <col min="5889" max="5890" width="0" style="2" hidden="1" customWidth="1"/>
    <col min="5891" max="5891" width="3.7109375" style="2" customWidth="1"/>
    <col min="5892" max="5892" width="9.28515625" style="2" customWidth="1"/>
    <col min="5893" max="5893" width="56.85546875" style="2" customWidth="1"/>
    <col min="5894" max="5894" width="64.42578125" style="2" customWidth="1"/>
    <col min="5895" max="5895" width="113.5703125" style="2" customWidth="1"/>
    <col min="5896" max="5898" width="9.140625" style="2"/>
    <col min="5899" max="5899" width="29.140625" style="2" customWidth="1"/>
    <col min="5900" max="5900" width="25.5703125" style="2" customWidth="1"/>
    <col min="5901" max="5902" width="3.7109375" style="2" customWidth="1"/>
    <col min="5903" max="6144" width="9.140625" style="2"/>
    <col min="6145" max="6146" width="0" style="2" hidden="1" customWidth="1"/>
    <col min="6147" max="6147" width="3.7109375" style="2" customWidth="1"/>
    <col min="6148" max="6148" width="9.28515625" style="2" customWidth="1"/>
    <col min="6149" max="6149" width="56.85546875" style="2" customWidth="1"/>
    <col min="6150" max="6150" width="64.42578125" style="2" customWidth="1"/>
    <col min="6151" max="6151" width="113.5703125" style="2" customWidth="1"/>
    <col min="6152" max="6154" width="9.140625" style="2"/>
    <col min="6155" max="6155" width="29.140625" style="2" customWidth="1"/>
    <col min="6156" max="6156" width="25.5703125" style="2" customWidth="1"/>
    <col min="6157" max="6158" width="3.7109375" style="2" customWidth="1"/>
    <col min="6159" max="6400" width="9.140625" style="2"/>
    <col min="6401" max="6402" width="0" style="2" hidden="1" customWidth="1"/>
    <col min="6403" max="6403" width="3.7109375" style="2" customWidth="1"/>
    <col min="6404" max="6404" width="9.28515625" style="2" customWidth="1"/>
    <col min="6405" max="6405" width="56.85546875" style="2" customWidth="1"/>
    <col min="6406" max="6406" width="64.42578125" style="2" customWidth="1"/>
    <col min="6407" max="6407" width="113.5703125" style="2" customWidth="1"/>
    <col min="6408" max="6410" width="9.140625" style="2"/>
    <col min="6411" max="6411" width="29.140625" style="2" customWidth="1"/>
    <col min="6412" max="6412" width="25.5703125" style="2" customWidth="1"/>
    <col min="6413" max="6414" width="3.7109375" style="2" customWidth="1"/>
    <col min="6415" max="6656" width="9.140625" style="2"/>
    <col min="6657" max="6658" width="0" style="2" hidden="1" customWidth="1"/>
    <col min="6659" max="6659" width="3.7109375" style="2" customWidth="1"/>
    <col min="6660" max="6660" width="9.28515625" style="2" customWidth="1"/>
    <col min="6661" max="6661" width="56.85546875" style="2" customWidth="1"/>
    <col min="6662" max="6662" width="64.42578125" style="2" customWidth="1"/>
    <col min="6663" max="6663" width="113.5703125" style="2" customWidth="1"/>
    <col min="6664" max="6666" width="9.140625" style="2"/>
    <col min="6667" max="6667" width="29.140625" style="2" customWidth="1"/>
    <col min="6668" max="6668" width="25.5703125" style="2" customWidth="1"/>
    <col min="6669" max="6670" width="3.7109375" style="2" customWidth="1"/>
    <col min="6671" max="6912" width="9.140625" style="2"/>
    <col min="6913" max="6914" width="0" style="2" hidden="1" customWidth="1"/>
    <col min="6915" max="6915" width="3.7109375" style="2" customWidth="1"/>
    <col min="6916" max="6916" width="9.28515625" style="2" customWidth="1"/>
    <col min="6917" max="6917" width="56.85546875" style="2" customWidth="1"/>
    <col min="6918" max="6918" width="64.42578125" style="2" customWidth="1"/>
    <col min="6919" max="6919" width="113.5703125" style="2" customWidth="1"/>
    <col min="6920" max="6922" width="9.140625" style="2"/>
    <col min="6923" max="6923" width="29.140625" style="2" customWidth="1"/>
    <col min="6924" max="6924" width="25.5703125" style="2" customWidth="1"/>
    <col min="6925" max="6926" width="3.7109375" style="2" customWidth="1"/>
    <col min="6927" max="7168" width="9.140625" style="2"/>
    <col min="7169" max="7170" width="0" style="2" hidden="1" customWidth="1"/>
    <col min="7171" max="7171" width="3.7109375" style="2" customWidth="1"/>
    <col min="7172" max="7172" width="9.28515625" style="2" customWidth="1"/>
    <col min="7173" max="7173" width="56.85546875" style="2" customWidth="1"/>
    <col min="7174" max="7174" width="64.42578125" style="2" customWidth="1"/>
    <col min="7175" max="7175" width="113.5703125" style="2" customWidth="1"/>
    <col min="7176" max="7178" width="9.140625" style="2"/>
    <col min="7179" max="7179" width="29.140625" style="2" customWidth="1"/>
    <col min="7180" max="7180" width="25.5703125" style="2" customWidth="1"/>
    <col min="7181" max="7182" width="3.7109375" style="2" customWidth="1"/>
    <col min="7183" max="7424" width="9.140625" style="2"/>
    <col min="7425" max="7426" width="0" style="2" hidden="1" customWidth="1"/>
    <col min="7427" max="7427" width="3.7109375" style="2" customWidth="1"/>
    <col min="7428" max="7428" width="9.28515625" style="2" customWidth="1"/>
    <col min="7429" max="7429" width="56.85546875" style="2" customWidth="1"/>
    <col min="7430" max="7430" width="64.42578125" style="2" customWidth="1"/>
    <col min="7431" max="7431" width="113.5703125" style="2" customWidth="1"/>
    <col min="7432" max="7434" width="9.140625" style="2"/>
    <col min="7435" max="7435" width="29.140625" style="2" customWidth="1"/>
    <col min="7436" max="7436" width="25.5703125" style="2" customWidth="1"/>
    <col min="7437" max="7438" width="3.7109375" style="2" customWidth="1"/>
    <col min="7439" max="7680" width="9.140625" style="2"/>
    <col min="7681" max="7682" width="0" style="2" hidden="1" customWidth="1"/>
    <col min="7683" max="7683" width="3.7109375" style="2" customWidth="1"/>
    <col min="7684" max="7684" width="9.28515625" style="2" customWidth="1"/>
    <col min="7685" max="7685" width="56.85546875" style="2" customWidth="1"/>
    <col min="7686" max="7686" width="64.42578125" style="2" customWidth="1"/>
    <col min="7687" max="7687" width="113.5703125" style="2" customWidth="1"/>
    <col min="7688" max="7690" width="9.140625" style="2"/>
    <col min="7691" max="7691" width="29.140625" style="2" customWidth="1"/>
    <col min="7692" max="7692" width="25.5703125" style="2" customWidth="1"/>
    <col min="7693" max="7694" width="3.7109375" style="2" customWidth="1"/>
    <col min="7695" max="7936" width="9.140625" style="2"/>
    <col min="7937" max="7938" width="0" style="2" hidden="1" customWidth="1"/>
    <col min="7939" max="7939" width="3.7109375" style="2" customWidth="1"/>
    <col min="7940" max="7940" width="9.28515625" style="2" customWidth="1"/>
    <col min="7941" max="7941" width="56.85546875" style="2" customWidth="1"/>
    <col min="7942" max="7942" width="64.42578125" style="2" customWidth="1"/>
    <col min="7943" max="7943" width="113.5703125" style="2" customWidth="1"/>
    <col min="7944" max="7946" width="9.140625" style="2"/>
    <col min="7947" max="7947" width="29.140625" style="2" customWidth="1"/>
    <col min="7948" max="7948" width="25.5703125" style="2" customWidth="1"/>
    <col min="7949" max="7950" width="3.7109375" style="2" customWidth="1"/>
    <col min="7951" max="8192" width="9.140625" style="2"/>
    <col min="8193" max="8194" width="0" style="2" hidden="1" customWidth="1"/>
    <col min="8195" max="8195" width="3.7109375" style="2" customWidth="1"/>
    <col min="8196" max="8196" width="9.28515625" style="2" customWidth="1"/>
    <col min="8197" max="8197" width="56.85546875" style="2" customWidth="1"/>
    <col min="8198" max="8198" width="64.42578125" style="2" customWidth="1"/>
    <col min="8199" max="8199" width="113.5703125" style="2" customWidth="1"/>
    <col min="8200" max="8202" width="9.140625" style="2"/>
    <col min="8203" max="8203" width="29.140625" style="2" customWidth="1"/>
    <col min="8204" max="8204" width="25.5703125" style="2" customWidth="1"/>
    <col min="8205" max="8206" width="3.7109375" style="2" customWidth="1"/>
    <col min="8207" max="8448" width="9.140625" style="2"/>
    <col min="8449" max="8450" width="0" style="2" hidden="1" customWidth="1"/>
    <col min="8451" max="8451" width="3.7109375" style="2" customWidth="1"/>
    <col min="8452" max="8452" width="9.28515625" style="2" customWidth="1"/>
    <col min="8453" max="8453" width="56.85546875" style="2" customWidth="1"/>
    <col min="8454" max="8454" width="64.42578125" style="2" customWidth="1"/>
    <col min="8455" max="8455" width="113.5703125" style="2" customWidth="1"/>
    <col min="8456" max="8458" width="9.140625" style="2"/>
    <col min="8459" max="8459" width="29.140625" style="2" customWidth="1"/>
    <col min="8460" max="8460" width="25.5703125" style="2" customWidth="1"/>
    <col min="8461" max="8462" width="3.7109375" style="2" customWidth="1"/>
    <col min="8463" max="8704" width="9.140625" style="2"/>
    <col min="8705" max="8706" width="0" style="2" hidden="1" customWidth="1"/>
    <col min="8707" max="8707" width="3.7109375" style="2" customWidth="1"/>
    <col min="8708" max="8708" width="9.28515625" style="2" customWidth="1"/>
    <col min="8709" max="8709" width="56.85546875" style="2" customWidth="1"/>
    <col min="8710" max="8710" width="64.42578125" style="2" customWidth="1"/>
    <col min="8711" max="8711" width="113.5703125" style="2" customWidth="1"/>
    <col min="8712" max="8714" width="9.140625" style="2"/>
    <col min="8715" max="8715" width="29.140625" style="2" customWidth="1"/>
    <col min="8716" max="8716" width="25.5703125" style="2" customWidth="1"/>
    <col min="8717" max="8718" width="3.7109375" style="2" customWidth="1"/>
    <col min="8719" max="8960" width="9.140625" style="2"/>
    <col min="8961" max="8962" width="0" style="2" hidden="1" customWidth="1"/>
    <col min="8963" max="8963" width="3.7109375" style="2" customWidth="1"/>
    <col min="8964" max="8964" width="9.28515625" style="2" customWidth="1"/>
    <col min="8965" max="8965" width="56.85546875" style="2" customWidth="1"/>
    <col min="8966" max="8966" width="64.42578125" style="2" customWidth="1"/>
    <col min="8967" max="8967" width="113.5703125" style="2" customWidth="1"/>
    <col min="8968" max="8970" width="9.140625" style="2"/>
    <col min="8971" max="8971" width="29.140625" style="2" customWidth="1"/>
    <col min="8972" max="8972" width="25.5703125" style="2" customWidth="1"/>
    <col min="8973" max="8974" width="3.7109375" style="2" customWidth="1"/>
    <col min="8975" max="9216" width="9.140625" style="2"/>
    <col min="9217" max="9218" width="0" style="2" hidden="1" customWidth="1"/>
    <col min="9219" max="9219" width="3.7109375" style="2" customWidth="1"/>
    <col min="9220" max="9220" width="9.28515625" style="2" customWidth="1"/>
    <col min="9221" max="9221" width="56.85546875" style="2" customWidth="1"/>
    <col min="9222" max="9222" width="64.42578125" style="2" customWidth="1"/>
    <col min="9223" max="9223" width="113.5703125" style="2" customWidth="1"/>
    <col min="9224" max="9226" width="9.140625" style="2"/>
    <col min="9227" max="9227" width="29.140625" style="2" customWidth="1"/>
    <col min="9228" max="9228" width="25.5703125" style="2" customWidth="1"/>
    <col min="9229" max="9230" width="3.7109375" style="2" customWidth="1"/>
    <col min="9231" max="9472" width="9.140625" style="2"/>
    <col min="9473" max="9474" width="0" style="2" hidden="1" customWidth="1"/>
    <col min="9475" max="9475" width="3.7109375" style="2" customWidth="1"/>
    <col min="9476" max="9476" width="9.28515625" style="2" customWidth="1"/>
    <col min="9477" max="9477" width="56.85546875" style="2" customWidth="1"/>
    <col min="9478" max="9478" width="64.42578125" style="2" customWidth="1"/>
    <col min="9479" max="9479" width="113.5703125" style="2" customWidth="1"/>
    <col min="9480" max="9482" width="9.140625" style="2"/>
    <col min="9483" max="9483" width="29.140625" style="2" customWidth="1"/>
    <col min="9484" max="9484" width="25.5703125" style="2" customWidth="1"/>
    <col min="9485" max="9486" width="3.7109375" style="2" customWidth="1"/>
    <col min="9487" max="9728" width="9.140625" style="2"/>
    <col min="9729" max="9730" width="0" style="2" hidden="1" customWidth="1"/>
    <col min="9731" max="9731" width="3.7109375" style="2" customWidth="1"/>
    <col min="9732" max="9732" width="9.28515625" style="2" customWidth="1"/>
    <col min="9733" max="9733" width="56.85546875" style="2" customWidth="1"/>
    <col min="9734" max="9734" width="64.42578125" style="2" customWidth="1"/>
    <col min="9735" max="9735" width="113.5703125" style="2" customWidth="1"/>
    <col min="9736" max="9738" width="9.140625" style="2"/>
    <col min="9739" max="9739" width="29.140625" style="2" customWidth="1"/>
    <col min="9740" max="9740" width="25.5703125" style="2" customWidth="1"/>
    <col min="9741" max="9742" width="3.7109375" style="2" customWidth="1"/>
    <col min="9743" max="9984" width="9.140625" style="2"/>
    <col min="9985" max="9986" width="0" style="2" hidden="1" customWidth="1"/>
    <col min="9987" max="9987" width="3.7109375" style="2" customWidth="1"/>
    <col min="9988" max="9988" width="9.28515625" style="2" customWidth="1"/>
    <col min="9989" max="9989" width="56.85546875" style="2" customWidth="1"/>
    <col min="9990" max="9990" width="64.42578125" style="2" customWidth="1"/>
    <col min="9991" max="9991" width="113.5703125" style="2" customWidth="1"/>
    <col min="9992" max="9994" width="9.140625" style="2"/>
    <col min="9995" max="9995" width="29.140625" style="2" customWidth="1"/>
    <col min="9996" max="9996" width="25.5703125" style="2" customWidth="1"/>
    <col min="9997" max="9998" width="3.7109375" style="2" customWidth="1"/>
    <col min="9999" max="10240" width="9.140625" style="2"/>
    <col min="10241" max="10242" width="0" style="2" hidden="1" customWidth="1"/>
    <col min="10243" max="10243" width="3.7109375" style="2" customWidth="1"/>
    <col min="10244" max="10244" width="9.28515625" style="2" customWidth="1"/>
    <col min="10245" max="10245" width="56.85546875" style="2" customWidth="1"/>
    <col min="10246" max="10246" width="64.42578125" style="2" customWidth="1"/>
    <col min="10247" max="10247" width="113.5703125" style="2" customWidth="1"/>
    <col min="10248" max="10250" width="9.140625" style="2"/>
    <col min="10251" max="10251" width="29.140625" style="2" customWidth="1"/>
    <col min="10252" max="10252" width="25.5703125" style="2" customWidth="1"/>
    <col min="10253" max="10254" width="3.7109375" style="2" customWidth="1"/>
    <col min="10255" max="10496" width="9.140625" style="2"/>
    <col min="10497" max="10498" width="0" style="2" hidden="1" customWidth="1"/>
    <col min="10499" max="10499" width="3.7109375" style="2" customWidth="1"/>
    <col min="10500" max="10500" width="9.28515625" style="2" customWidth="1"/>
    <col min="10501" max="10501" width="56.85546875" style="2" customWidth="1"/>
    <col min="10502" max="10502" width="64.42578125" style="2" customWidth="1"/>
    <col min="10503" max="10503" width="113.5703125" style="2" customWidth="1"/>
    <col min="10504" max="10506" width="9.140625" style="2"/>
    <col min="10507" max="10507" width="29.140625" style="2" customWidth="1"/>
    <col min="10508" max="10508" width="25.5703125" style="2" customWidth="1"/>
    <col min="10509" max="10510" width="3.7109375" style="2" customWidth="1"/>
    <col min="10511" max="10752" width="9.140625" style="2"/>
    <col min="10753" max="10754" width="0" style="2" hidden="1" customWidth="1"/>
    <col min="10755" max="10755" width="3.7109375" style="2" customWidth="1"/>
    <col min="10756" max="10756" width="9.28515625" style="2" customWidth="1"/>
    <col min="10757" max="10757" width="56.85546875" style="2" customWidth="1"/>
    <col min="10758" max="10758" width="64.42578125" style="2" customWidth="1"/>
    <col min="10759" max="10759" width="113.5703125" style="2" customWidth="1"/>
    <col min="10760" max="10762" width="9.140625" style="2"/>
    <col min="10763" max="10763" width="29.140625" style="2" customWidth="1"/>
    <col min="10764" max="10764" width="25.5703125" style="2" customWidth="1"/>
    <col min="10765" max="10766" width="3.7109375" style="2" customWidth="1"/>
    <col min="10767" max="11008" width="9.140625" style="2"/>
    <col min="11009" max="11010" width="0" style="2" hidden="1" customWidth="1"/>
    <col min="11011" max="11011" width="3.7109375" style="2" customWidth="1"/>
    <col min="11012" max="11012" width="9.28515625" style="2" customWidth="1"/>
    <col min="11013" max="11013" width="56.85546875" style="2" customWidth="1"/>
    <col min="11014" max="11014" width="64.42578125" style="2" customWidth="1"/>
    <col min="11015" max="11015" width="113.5703125" style="2" customWidth="1"/>
    <col min="11016" max="11018" width="9.140625" style="2"/>
    <col min="11019" max="11019" width="29.140625" style="2" customWidth="1"/>
    <col min="11020" max="11020" width="25.5703125" style="2" customWidth="1"/>
    <col min="11021" max="11022" width="3.7109375" style="2" customWidth="1"/>
    <col min="11023" max="11264" width="9.140625" style="2"/>
    <col min="11265" max="11266" width="0" style="2" hidden="1" customWidth="1"/>
    <col min="11267" max="11267" width="3.7109375" style="2" customWidth="1"/>
    <col min="11268" max="11268" width="9.28515625" style="2" customWidth="1"/>
    <col min="11269" max="11269" width="56.85546875" style="2" customWidth="1"/>
    <col min="11270" max="11270" width="64.42578125" style="2" customWidth="1"/>
    <col min="11271" max="11271" width="113.5703125" style="2" customWidth="1"/>
    <col min="11272" max="11274" width="9.140625" style="2"/>
    <col min="11275" max="11275" width="29.140625" style="2" customWidth="1"/>
    <col min="11276" max="11276" width="25.5703125" style="2" customWidth="1"/>
    <col min="11277" max="11278" width="3.7109375" style="2" customWidth="1"/>
    <col min="11279" max="11520" width="9.140625" style="2"/>
    <col min="11521" max="11522" width="0" style="2" hidden="1" customWidth="1"/>
    <col min="11523" max="11523" width="3.7109375" style="2" customWidth="1"/>
    <col min="11524" max="11524" width="9.28515625" style="2" customWidth="1"/>
    <col min="11525" max="11525" width="56.85546875" style="2" customWidth="1"/>
    <col min="11526" max="11526" width="64.42578125" style="2" customWidth="1"/>
    <col min="11527" max="11527" width="113.5703125" style="2" customWidth="1"/>
    <col min="11528" max="11530" width="9.140625" style="2"/>
    <col min="11531" max="11531" width="29.140625" style="2" customWidth="1"/>
    <col min="11532" max="11532" width="25.5703125" style="2" customWidth="1"/>
    <col min="11533" max="11534" width="3.7109375" style="2" customWidth="1"/>
    <col min="11535" max="11776" width="9.140625" style="2"/>
    <col min="11777" max="11778" width="0" style="2" hidden="1" customWidth="1"/>
    <col min="11779" max="11779" width="3.7109375" style="2" customWidth="1"/>
    <col min="11780" max="11780" width="9.28515625" style="2" customWidth="1"/>
    <col min="11781" max="11781" width="56.85546875" style="2" customWidth="1"/>
    <col min="11782" max="11782" width="64.42578125" style="2" customWidth="1"/>
    <col min="11783" max="11783" width="113.5703125" style="2" customWidth="1"/>
    <col min="11784" max="11786" width="9.140625" style="2"/>
    <col min="11787" max="11787" width="29.140625" style="2" customWidth="1"/>
    <col min="11788" max="11788" width="25.5703125" style="2" customWidth="1"/>
    <col min="11789" max="11790" width="3.7109375" style="2" customWidth="1"/>
    <col min="11791" max="12032" width="9.140625" style="2"/>
    <col min="12033" max="12034" width="0" style="2" hidden="1" customWidth="1"/>
    <col min="12035" max="12035" width="3.7109375" style="2" customWidth="1"/>
    <col min="12036" max="12036" width="9.28515625" style="2" customWidth="1"/>
    <col min="12037" max="12037" width="56.85546875" style="2" customWidth="1"/>
    <col min="12038" max="12038" width="64.42578125" style="2" customWidth="1"/>
    <col min="12039" max="12039" width="113.5703125" style="2" customWidth="1"/>
    <col min="12040" max="12042" width="9.140625" style="2"/>
    <col min="12043" max="12043" width="29.140625" style="2" customWidth="1"/>
    <col min="12044" max="12044" width="25.5703125" style="2" customWidth="1"/>
    <col min="12045" max="12046" width="3.7109375" style="2" customWidth="1"/>
    <col min="12047" max="12288" width="9.140625" style="2"/>
    <col min="12289" max="12290" width="0" style="2" hidden="1" customWidth="1"/>
    <col min="12291" max="12291" width="3.7109375" style="2" customWidth="1"/>
    <col min="12292" max="12292" width="9.28515625" style="2" customWidth="1"/>
    <col min="12293" max="12293" width="56.85546875" style="2" customWidth="1"/>
    <col min="12294" max="12294" width="64.42578125" style="2" customWidth="1"/>
    <col min="12295" max="12295" width="113.5703125" style="2" customWidth="1"/>
    <col min="12296" max="12298" width="9.140625" style="2"/>
    <col min="12299" max="12299" width="29.140625" style="2" customWidth="1"/>
    <col min="12300" max="12300" width="25.5703125" style="2" customWidth="1"/>
    <col min="12301" max="12302" width="3.7109375" style="2" customWidth="1"/>
    <col min="12303" max="12544" width="9.140625" style="2"/>
    <col min="12545" max="12546" width="0" style="2" hidden="1" customWidth="1"/>
    <col min="12547" max="12547" width="3.7109375" style="2" customWidth="1"/>
    <col min="12548" max="12548" width="9.28515625" style="2" customWidth="1"/>
    <col min="12549" max="12549" width="56.85546875" style="2" customWidth="1"/>
    <col min="12550" max="12550" width="64.42578125" style="2" customWidth="1"/>
    <col min="12551" max="12551" width="113.5703125" style="2" customWidth="1"/>
    <col min="12552" max="12554" width="9.140625" style="2"/>
    <col min="12555" max="12555" width="29.140625" style="2" customWidth="1"/>
    <col min="12556" max="12556" width="25.5703125" style="2" customWidth="1"/>
    <col min="12557" max="12558" width="3.7109375" style="2" customWidth="1"/>
    <col min="12559" max="12800" width="9.140625" style="2"/>
    <col min="12801" max="12802" width="0" style="2" hidden="1" customWidth="1"/>
    <col min="12803" max="12803" width="3.7109375" style="2" customWidth="1"/>
    <col min="12804" max="12804" width="9.28515625" style="2" customWidth="1"/>
    <col min="12805" max="12805" width="56.85546875" style="2" customWidth="1"/>
    <col min="12806" max="12806" width="64.42578125" style="2" customWidth="1"/>
    <col min="12807" max="12807" width="113.5703125" style="2" customWidth="1"/>
    <col min="12808" max="12810" width="9.140625" style="2"/>
    <col min="12811" max="12811" width="29.140625" style="2" customWidth="1"/>
    <col min="12812" max="12812" width="25.5703125" style="2" customWidth="1"/>
    <col min="12813" max="12814" width="3.7109375" style="2" customWidth="1"/>
    <col min="12815" max="13056" width="9.140625" style="2"/>
    <col min="13057" max="13058" width="0" style="2" hidden="1" customWidth="1"/>
    <col min="13059" max="13059" width="3.7109375" style="2" customWidth="1"/>
    <col min="13060" max="13060" width="9.28515625" style="2" customWidth="1"/>
    <col min="13061" max="13061" width="56.85546875" style="2" customWidth="1"/>
    <col min="13062" max="13062" width="64.42578125" style="2" customWidth="1"/>
    <col min="13063" max="13063" width="113.5703125" style="2" customWidth="1"/>
    <col min="13064" max="13066" width="9.140625" style="2"/>
    <col min="13067" max="13067" width="29.140625" style="2" customWidth="1"/>
    <col min="13068" max="13068" width="25.5703125" style="2" customWidth="1"/>
    <col min="13069" max="13070" width="3.7109375" style="2" customWidth="1"/>
    <col min="13071" max="13312" width="9.140625" style="2"/>
    <col min="13313" max="13314" width="0" style="2" hidden="1" customWidth="1"/>
    <col min="13315" max="13315" width="3.7109375" style="2" customWidth="1"/>
    <col min="13316" max="13316" width="9.28515625" style="2" customWidth="1"/>
    <col min="13317" max="13317" width="56.85546875" style="2" customWidth="1"/>
    <col min="13318" max="13318" width="64.42578125" style="2" customWidth="1"/>
    <col min="13319" max="13319" width="113.5703125" style="2" customWidth="1"/>
    <col min="13320" max="13322" width="9.140625" style="2"/>
    <col min="13323" max="13323" width="29.140625" style="2" customWidth="1"/>
    <col min="13324" max="13324" width="25.5703125" style="2" customWidth="1"/>
    <col min="13325" max="13326" width="3.7109375" style="2" customWidth="1"/>
    <col min="13327" max="13568" width="9.140625" style="2"/>
    <col min="13569" max="13570" width="0" style="2" hidden="1" customWidth="1"/>
    <col min="13571" max="13571" width="3.7109375" style="2" customWidth="1"/>
    <col min="13572" max="13572" width="9.28515625" style="2" customWidth="1"/>
    <col min="13573" max="13573" width="56.85546875" style="2" customWidth="1"/>
    <col min="13574" max="13574" width="64.42578125" style="2" customWidth="1"/>
    <col min="13575" max="13575" width="113.5703125" style="2" customWidth="1"/>
    <col min="13576" max="13578" width="9.140625" style="2"/>
    <col min="13579" max="13579" width="29.140625" style="2" customWidth="1"/>
    <col min="13580" max="13580" width="25.5703125" style="2" customWidth="1"/>
    <col min="13581" max="13582" width="3.7109375" style="2" customWidth="1"/>
    <col min="13583" max="13824" width="9.140625" style="2"/>
    <col min="13825" max="13826" width="0" style="2" hidden="1" customWidth="1"/>
    <col min="13827" max="13827" width="3.7109375" style="2" customWidth="1"/>
    <col min="13828" max="13828" width="9.28515625" style="2" customWidth="1"/>
    <col min="13829" max="13829" width="56.85546875" style="2" customWidth="1"/>
    <col min="13830" max="13830" width="64.42578125" style="2" customWidth="1"/>
    <col min="13831" max="13831" width="113.5703125" style="2" customWidth="1"/>
    <col min="13832" max="13834" width="9.140625" style="2"/>
    <col min="13835" max="13835" width="29.140625" style="2" customWidth="1"/>
    <col min="13836" max="13836" width="25.5703125" style="2" customWidth="1"/>
    <col min="13837" max="13838" width="3.7109375" style="2" customWidth="1"/>
    <col min="13839" max="14080" width="9.140625" style="2"/>
    <col min="14081" max="14082" width="0" style="2" hidden="1" customWidth="1"/>
    <col min="14083" max="14083" width="3.7109375" style="2" customWidth="1"/>
    <col min="14084" max="14084" width="9.28515625" style="2" customWidth="1"/>
    <col min="14085" max="14085" width="56.85546875" style="2" customWidth="1"/>
    <col min="14086" max="14086" width="64.42578125" style="2" customWidth="1"/>
    <col min="14087" max="14087" width="113.5703125" style="2" customWidth="1"/>
    <col min="14088" max="14090" width="9.140625" style="2"/>
    <col min="14091" max="14091" width="29.140625" style="2" customWidth="1"/>
    <col min="14092" max="14092" width="25.5703125" style="2" customWidth="1"/>
    <col min="14093" max="14094" width="3.7109375" style="2" customWidth="1"/>
    <col min="14095" max="14336" width="9.140625" style="2"/>
    <col min="14337" max="14338" width="0" style="2" hidden="1" customWidth="1"/>
    <col min="14339" max="14339" width="3.7109375" style="2" customWidth="1"/>
    <col min="14340" max="14340" width="9.28515625" style="2" customWidth="1"/>
    <col min="14341" max="14341" width="56.85546875" style="2" customWidth="1"/>
    <col min="14342" max="14342" width="64.42578125" style="2" customWidth="1"/>
    <col min="14343" max="14343" width="113.5703125" style="2" customWidth="1"/>
    <col min="14344" max="14346" width="9.140625" style="2"/>
    <col min="14347" max="14347" width="29.140625" style="2" customWidth="1"/>
    <col min="14348" max="14348" width="25.5703125" style="2" customWidth="1"/>
    <col min="14349" max="14350" width="3.7109375" style="2" customWidth="1"/>
    <col min="14351" max="14592" width="9.140625" style="2"/>
    <col min="14593" max="14594" width="0" style="2" hidden="1" customWidth="1"/>
    <col min="14595" max="14595" width="3.7109375" style="2" customWidth="1"/>
    <col min="14596" max="14596" width="9.28515625" style="2" customWidth="1"/>
    <col min="14597" max="14597" width="56.85546875" style="2" customWidth="1"/>
    <col min="14598" max="14598" width="64.42578125" style="2" customWidth="1"/>
    <col min="14599" max="14599" width="113.5703125" style="2" customWidth="1"/>
    <col min="14600" max="14602" width="9.140625" style="2"/>
    <col min="14603" max="14603" width="29.140625" style="2" customWidth="1"/>
    <col min="14604" max="14604" width="25.5703125" style="2" customWidth="1"/>
    <col min="14605" max="14606" width="3.7109375" style="2" customWidth="1"/>
    <col min="14607" max="14848" width="9.140625" style="2"/>
    <col min="14849" max="14850" width="0" style="2" hidden="1" customWidth="1"/>
    <col min="14851" max="14851" width="3.7109375" style="2" customWidth="1"/>
    <col min="14852" max="14852" width="9.28515625" style="2" customWidth="1"/>
    <col min="14853" max="14853" width="56.85546875" style="2" customWidth="1"/>
    <col min="14854" max="14854" width="64.42578125" style="2" customWidth="1"/>
    <col min="14855" max="14855" width="113.5703125" style="2" customWidth="1"/>
    <col min="14856" max="14858" width="9.140625" style="2"/>
    <col min="14859" max="14859" width="29.140625" style="2" customWidth="1"/>
    <col min="14860" max="14860" width="25.5703125" style="2" customWidth="1"/>
    <col min="14861" max="14862" width="3.7109375" style="2" customWidth="1"/>
    <col min="14863" max="15104" width="9.140625" style="2"/>
    <col min="15105" max="15106" width="0" style="2" hidden="1" customWidth="1"/>
    <col min="15107" max="15107" width="3.7109375" style="2" customWidth="1"/>
    <col min="15108" max="15108" width="9.28515625" style="2" customWidth="1"/>
    <col min="15109" max="15109" width="56.85546875" style="2" customWidth="1"/>
    <col min="15110" max="15110" width="64.42578125" style="2" customWidth="1"/>
    <col min="15111" max="15111" width="113.5703125" style="2" customWidth="1"/>
    <col min="15112" max="15114" width="9.140625" style="2"/>
    <col min="15115" max="15115" width="29.140625" style="2" customWidth="1"/>
    <col min="15116" max="15116" width="25.5703125" style="2" customWidth="1"/>
    <col min="15117" max="15118" width="3.7109375" style="2" customWidth="1"/>
    <col min="15119" max="15360" width="9.140625" style="2"/>
    <col min="15361" max="15362" width="0" style="2" hidden="1" customWidth="1"/>
    <col min="15363" max="15363" width="3.7109375" style="2" customWidth="1"/>
    <col min="15364" max="15364" width="9.28515625" style="2" customWidth="1"/>
    <col min="15365" max="15365" width="56.85546875" style="2" customWidth="1"/>
    <col min="15366" max="15366" width="64.42578125" style="2" customWidth="1"/>
    <col min="15367" max="15367" width="113.5703125" style="2" customWidth="1"/>
    <col min="15368" max="15370" width="9.140625" style="2"/>
    <col min="15371" max="15371" width="29.140625" style="2" customWidth="1"/>
    <col min="15372" max="15372" width="25.5703125" style="2" customWidth="1"/>
    <col min="15373" max="15374" width="3.7109375" style="2" customWidth="1"/>
    <col min="15375" max="15616" width="9.140625" style="2"/>
    <col min="15617" max="15618" width="0" style="2" hidden="1" customWidth="1"/>
    <col min="15619" max="15619" width="3.7109375" style="2" customWidth="1"/>
    <col min="15620" max="15620" width="9.28515625" style="2" customWidth="1"/>
    <col min="15621" max="15621" width="56.85546875" style="2" customWidth="1"/>
    <col min="15622" max="15622" width="64.42578125" style="2" customWidth="1"/>
    <col min="15623" max="15623" width="113.5703125" style="2" customWidth="1"/>
    <col min="15624" max="15626" width="9.140625" style="2"/>
    <col min="15627" max="15627" width="29.140625" style="2" customWidth="1"/>
    <col min="15628" max="15628" width="25.5703125" style="2" customWidth="1"/>
    <col min="15629" max="15630" width="3.7109375" style="2" customWidth="1"/>
    <col min="15631" max="15872" width="9.140625" style="2"/>
    <col min="15873" max="15874" width="0" style="2" hidden="1" customWidth="1"/>
    <col min="15875" max="15875" width="3.7109375" style="2" customWidth="1"/>
    <col min="15876" max="15876" width="9.28515625" style="2" customWidth="1"/>
    <col min="15877" max="15877" width="56.85546875" style="2" customWidth="1"/>
    <col min="15878" max="15878" width="64.42578125" style="2" customWidth="1"/>
    <col min="15879" max="15879" width="113.5703125" style="2" customWidth="1"/>
    <col min="15880" max="15882" width="9.140625" style="2"/>
    <col min="15883" max="15883" width="29.140625" style="2" customWidth="1"/>
    <col min="15884" max="15884" width="25.5703125" style="2" customWidth="1"/>
    <col min="15885" max="15886" width="3.7109375" style="2" customWidth="1"/>
    <col min="15887" max="16128" width="9.140625" style="2"/>
    <col min="16129" max="16130" width="0" style="2" hidden="1" customWidth="1"/>
    <col min="16131" max="16131" width="3.7109375" style="2" customWidth="1"/>
    <col min="16132" max="16132" width="9.28515625" style="2" customWidth="1"/>
    <col min="16133" max="16133" width="56.85546875" style="2" customWidth="1"/>
    <col min="16134" max="16134" width="64.42578125" style="2" customWidth="1"/>
    <col min="16135" max="16135" width="113.5703125" style="2" customWidth="1"/>
    <col min="16136" max="16138" width="9.140625" style="2"/>
    <col min="16139" max="16139" width="29.140625" style="2" customWidth="1"/>
    <col min="16140" max="16140" width="25.5703125" style="2" customWidth="1"/>
    <col min="16141" max="16142" width="3.7109375" style="2" customWidth="1"/>
    <col min="16143" max="16384" width="9.140625" style="2"/>
  </cols>
  <sheetData>
    <row r="1" spans="1:8" hidden="1" x14ac:dyDescent="0.15">
      <c r="A1" s="1" t="s">
        <v>0</v>
      </c>
    </row>
    <row r="2" spans="1:8" hidden="1" x14ac:dyDescent="0.15"/>
    <row r="3" spans="1:8" s="4" customFormat="1" ht="6" x14ac:dyDescent="0.15">
      <c r="A3" s="1"/>
      <c r="B3" s="1"/>
      <c r="D3" s="5"/>
    </row>
    <row r="4" spans="1:8" ht="22.5" x14ac:dyDescent="0.3">
      <c r="D4" s="131" t="s">
        <v>5</v>
      </c>
      <c r="E4" s="131"/>
      <c r="F4" s="131"/>
      <c r="G4" s="6"/>
      <c r="H4" s="7"/>
    </row>
    <row r="5" spans="1:8" s="4" customFormat="1" ht="6" x14ac:dyDescent="0.15">
      <c r="A5" s="1"/>
      <c r="B5" s="1"/>
      <c r="D5" s="132"/>
      <c r="E5" s="132"/>
      <c r="F5" s="132"/>
      <c r="G5" s="132"/>
    </row>
    <row r="6" spans="1:8" hidden="1" x14ac:dyDescent="0.15">
      <c r="A6" s="8"/>
      <c r="B6" s="8"/>
      <c r="C6" s="9"/>
      <c r="D6" s="10"/>
      <c r="E6" s="133" t="s">
        <v>6</v>
      </c>
      <c r="F6" s="133"/>
    </row>
    <row r="7" spans="1:8" x14ac:dyDescent="0.15">
      <c r="A7" s="8"/>
      <c r="B7" s="8"/>
      <c r="C7" s="9"/>
      <c r="D7" s="134" t="s">
        <v>7</v>
      </c>
      <c r="E7" s="135"/>
      <c r="F7" s="135"/>
      <c r="G7" s="136" t="s">
        <v>8</v>
      </c>
    </row>
    <row r="8" spans="1:8" ht="15" x14ac:dyDescent="0.15">
      <c r="A8" s="8"/>
      <c r="B8" s="8"/>
      <c r="C8" s="9"/>
      <c r="D8" s="11" t="s">
        <v>9</v>
      </c>
      <c r="E8" s="12" t="s">
        <v>10</v>
      </c>
      <c r="F8" s="12" t="s">
        <v>11</v>
      </c>
      <c r="G8" s="137"/>
    </row>
    <row r="9" spans="1:8" ht="12" customHeight="1" x14ac:dyDescent="0.15">
      <c r="A9" s="8"/>
      <c r="B9" s="8"/>
      <c r="C9" s="9"/>
      <c r="D9" s="13">
        <v>1</v>
      </c>
      <c r="E9" s="13">
        <v>2</v>
      </c>
      <c r="F9" s="13">
        <v>3</v>
      </c>
      <c r="G9" s="13">
        <v>4</v>
      </c>
    </row>
    <row r="10" spans="1:8" ht="22.5" x14ac:dyDescent="0.3">
      <c r="A10" s="8"/>
      <c r="B10" s="8"/>
      <c r="C10" s="9"/>
      <c r="D10" s="14" t="s">
        <v>12</v>
      </c>
      <c r="E10" s="15" t="s">
        <v>13</v>
      </c>
      <c r="F10" s="16" t="str">
        <f>IF(region_name="","",region_name)</f>
        <v>Кемеровская область</v>
      </c>
      <c r="G10" s="15" t="s">
        <v>14</v>
      </c>
      <c r="H10" s="7"/>
    </row>
    <row r="11" spans="1:8" ht="22.5" x14ac:dyDescent="0.3">
      <c r="A11" s="8"/>
      <c r="B11" s="8"/>
      <c r="C11" s="9"/>
      <c r="D11" s="14" t="s">
        <v>15</v>
      </c>
      <c r="E11" s="15" t="s">
        <v>16</v>
      </c>
      <c r="F11" s="17" t="s">
        <v>17</v>
      </c>
      <c r="G11" s="18"/>
      <c r="H11" s="7"/>
    </row>
    <row r="12" spans="1:8" ht="30" x14ac:dyDescent="0.3">
      <c r="A12" s="8"/>
      <c r="B12" s="8"/>
      <c r="C12" s="9"/>
      <c r="D12" s="14" t="s">
        <v>18</v>
      </c>
      <c r="E12" s="19" t="s">
        <v>19</v>
      </c>
      <c r="F12" s="20" t="s">
        <v>1</v>
      </c>
      <c r="G12" s="15" t="s">
        <v>20</v>
      </c>
      <c r="H12" s="7"/>
    </row>
    <row r="13" spans="1:8" ht="22.5" x14ac:dyDescent="0.3">
      <c r="A13" s="8"/>
      <c r="B13" s="8"/>
      <c r="C13" s="9"/>
      <c r="D13" s="14" t="s">
        <v>21</v>
      </c>
      <c r="E13" s="19" t="s">
        <v>22</v>
      </c>
      <c r="F13" s="16" t="str">
        <f>IF(inn="","",inn)</f>
        <v>4253009805</v>
      </c>
      <c r="G13" s="15" t="s">
        <v>23</v>
      </c>
      <c r="H13" s="7"/>
    </row>
    <row r="14" spans="1:8" ht="22.5" x14ac:dyDescent="0.3">
      <c r="A14" s="8"/>
      <c r="B14" s="8"/>
      <c r="C14" s="9"/>
      <c r="D14" s="14" t="s">
        <v>24</v>
      </c>
      <c r="E14" s="19" t="s">
        <v>25</v>
      </c>
      <c r="F14" s="16" t="str">
        <f>IF(kpp="","",kpp)</f>
        <v>425301001</v>
      </c>
      <c r="G14" s="15" t="s">
        <v>26</v>
      </c>
      <c r="H14" s="7"/>
    </row>
    <row r="15" spans="1:8" ht="30" x14ac:dyDescent="0.3">
      <c r="A15" s="8"/>
      <c r="B15" s="8"/>
      <c r="C15" s="9"/>
      <c r="D15" s="14" t="s">
        <v>27</v>
      </c>
      <c r="E15" s="19" t="s">
        <v>28</v>
      </c>
      <c r="F15" s="20" t="s">
        <v>29</v>
      </c>
      <c r="G15" s="15" t="s">
        <v>30</v>
      </c>
      <c r="H15" s="7"/>
    </row>
    <row r="16" spans="1:8" ht="22.5" x14ac:dyDescent="0.3">
      <c r="A16" s="8"/>
      <c r="B16" s="8"/>
      <c r="C16" s="9"/>
      <c r="D16" s="14" t="s">
        <v>31</v>
      </c>
      <c r="E16" s="19" t="s">
        <v>32</v>
      </c>
      <c r="F16" s="21" t="s">
        <v>33</v>
      </c>
      <c r="G16" s="15" t="s">
        <v>34</v>
      </c>
      <c r="H16" s="7"/>
    </row>
    <row r="17" spans="1:8" ht="60" x14ac:dyDescent="0.3">
      <c r="A17" s="8"/>
      <c r="B17" s="8"/>
      <c r="C17" s="9"/>
      <c r="D17" s="14" t="s">
        <v>35</v>
      </c>
      <c r="E17" s="19" t="s">
        <v>36</v>
      </c>
      <c r="F17" s="22" t="s">
        <v>37</v>
      </c>
      <c r="G17" s="18"/>
      <c r="H17" s="7"/>
    </row>
    <row r="18" spans="1:8" ht="30" hidden="1" x14ac:dyDescent="0.3">
      <c r="A18" s="138">
        <v>1</v>
      </c>
      <c r="B18" s="8"/>
      <c r="C18" s="139"/>
      <c r="D18" s="23" t="str">
        <f>"2.7."&amp;A18</f>
        <v>2.7.1</v>
      </c>
      <c r="E18" s="19" t="s">
        <v>38</v>
      </c>
      <c r="F18" s="17" t="s">
        <v>17</v>
      </c>
      <c r="G18" s="15" t="s">
        <v>39</v>
      </c>
      <c r="H18" s="7"/>
    </row>
    <row r="19" spans="1:8" ht="30" hidden="1" x14ac:dyDescent="0.3">
      <c r="A19" s="138"/>
      <c r="B19" s="8"/>
      <c r="C19" s="139"/>
      <c r="D19" s="23" t="str">
        <f>"2.7."&amp;A18&amp;".1"</f>
        <v>2.7.1.1</v>
      </c>
      <c r="E19" s="24" t="s">
        <v>40</v>
      </c>
      <c r="F19" s="25" t="s">
        <v>41</v>
      </c>
      <c r="G19" s="18"/>
      <c r="H19" s="7"/>
    </row>
    <row r="20" spans="1:8" ht="22.5" hidden="1" x14ac:dyDescent="0.3">
      <c r="A20" s="138"/>
      <c r="B20" s="8"/>
      <c r="C20" s="139"/>
      <c r="D20" s="23" t="str">
        <f>"2.7."&amp;A18&amp;".2"</f>
        <v>2.7.1.2</v>
      </c>
      <c r="E20" s="24" t="s">
        <v>42</v>
      </c>
      <c r="F20" s="26" t="s">
        <v>41</v>
      </c>
      <c r="G20" s="15" t="s">
        <v>43</v>
      </c>
      <c r="H20" s="7"/>
    </row>
    <row r="21" spans="1:8" ht="22.5" hidden="1" x14ac:dyDescent="0.3">
      <c r="A21" s="138"/>
      <c r="B21" s="8"/>
      <c r="C21" s="139"/>
      <c r="D21" s="23" t="str">
        <f>"2.7."&amp;A18&amp;".3"</f>
        <v>2.7.1.3</v>
      </c>
      <c r="E21" s="24" t="s">
        <v>44</v>
      </c>
      <c r="F21" s="25" t="s">
        <v>41</v>
      </c>
      <c r="G21" s="18"/>
      <c r="H21" s="7"/>
    </row>
    <row r="22" spans="1:8" ht="22.5" hidden="1" x14ac:dyDescent="0.3">
      <c r="A22" s="138"/>
      <c r="B22" s="8"/>
      <c r="C22" s="139"/>
      <c r="D22" s="23" t="str">
        <f>"2.7."&amp;A18&amp;".4"</f>
        <v>2.7.1.4</v>
      </c>
      <c r="E22" s="24" t="s">
        <v>45</v>
      </c>
      <c r="F22" s="25" t="s">
        <v>41</v>
      </c>
      <c r="G22" s="15" t="s">
        <v>46</v>
      </c>
      <c r="H22" s="7"/>
    </row>
    <row r="23" spans="1:8" ht="15" hidden="1" x14ac:dyDescent="0.2">
      <c r="A23" s="8"/>
      <c r="B23" s="8"/>
      <c r="C23" s="9"/>
      <c r="D23" s="27"/>
      <c r="E23" s="28" t="s">
        <v>41</v>
      </c>
      <c r="F23" s="29"/>
      <c r="G23" s="30"/>
      <c r="H23" s="31"/>
    </row>
    <row r="24" spans="1:8" ht="30" x14ac:dyDescent="0.3">
      <c r="A24" s="8"/>
      <c r="B24" s="8"/>
      <c r="C24" s="9"/>
      <c r="D24" s="14" t="s">
        <v>47</v>
      </c>
      <c r="E24" s="15" t="s">
        <v>48</v>
      </c>
      <c r="F24" s="17" t="s">
        <v>17</v>
      </c>
      <c r="G24" s="18"/>
      <c r="H24" s="7"/>
    </row>
    <row r="25" spans="1:8" ht="22.5" x14ac:dyDescent="0.3">
      <c r="A25" s="8"/>
      <c r="B25" s="8"/>
      <c r="C25" s="9"/>
      <c r="D25" s="14" t="s">
        <v>49</v>
      </c>
      <c r="E25" s="19" t="s">
        <v>50</v>
      </c>
      <c r="F25" s="17" t="s">
        <v>17</v>
      </c>
      <c r="G25" s="18"/>
      <c r="H25" s="7"/>
    </row>
    <row r="26" spans="1:8" ht="30" x14ac:dyDescent="0.3">
      <c r="A26" s="8"/>
      <c r="B26" s="8"/>
      <c r="C26" s="9"/>
      <c r="D26" s="14" t="s">
        <v>51</v>
      </c>
      <c r="E26" s="24" t="s">
        <v>52</v>
      </c>
      <c r="F26" s="20" t="s">
        <v>53</v>
      </c>
      <c r="G26" s="15" t="s">
        <v>54</v>
      </c>
      <c r="H26" s="7"/>
    </row>
    <row r="27" spans="1:8" ht="30" x14ac:dyDescent="0.3">
      <c r="A27" s="8"/>
      <c r="B27" s="8"/>
      <c r="C27" s="9"/>
      <c r="D27" s="14" t="s">
        <v>55</v>
      </c>
      <c r="E27" s="24" t="s">
        <v>56</v>
      </c>
      <c r="F27" s="20" t="s">
        <v>57</v>
      </c>
      <c r="G27" s="15" t="s">
        <v>58</v>
      </c>
      <c r="H27" s="7"/>
    </row>
    <row r="28" spans="1:8" ht="30" x14ac:dyDescent="0.3">
      <c r="A28" s="8"/>
      <c r="B28" s="8"/>
      <c r="C28" s="9"/>
      <c r="D28" s="14" t="s">
        <v>59</v>
      </c>
      <c r="E28" s="24" t="s">
        <v>60</v>
      </c>
      <c r="F28" s="20" t="s">
        <v>61</v>
      </c>
      <c r="G28" s="15" t="s">
        <v>62</v>
      </c>
      <c r="H28" s="7"/>
    </row>
    <row r="29" spans="1:8" ht="22.5" x14ac:dyDescent="0.3">
      <c r="A29" s="8"/>
      <c r="B29" s="8"/>
      <c r="C29" s="9"/>
      <c r="D29" s="14" t="s">
        <v>63</v>
      </c>
      <c r="E29" s="19" t="s">
        <v>64</v>
      </c>
      <c r="F29" s="20" t="s">
        <v>65</v>
      </c>
      <c r="G29" s="18"/>
      <c r="H29" s="7"/>
    </row>
    <row r="30" spans="1:8" ht="22.5" x14ac:dyDescent="0.3">
      <c r="A30" s="8"/>
      <c r="B30" s="8"/>
      <c r="C30" s="9"/>
      <c r="D30" s="14" t="s">
        <v>66</v>
      </c>
      <c r="E30" s="19" t="s">
        <v>67</v>
      </c>
      <c r="F30" s="20" t="s">
        <v>68</v>
      </c>
      <c r="G30" s="18"/>
      <c r="H30" s="7"/>
    </row>
    <row r="31" spans="1:8" ht="22.5" x14ac:dyDescent="0.3">
      <c r="A31" s="8"/>
      <c r="B31" s="8"/>
      <c r="C31" s="9"/>
      <c r="D31" s="14" t="s">
        <v>69</v>
      </c>
      <c r="E31" s="19" t="s">
        <v>70</v>
      </c>
      <c r="F31" s="32" t="s">
        <v>71</v>
      </c>
      <c r="G31" s="18"/>
      <c r="H31" s="7"/>
    </row>
    <row r="32" spans="1:8" ht="30" x14ac:dyDescent="0.3">
      <c r="A32" s="8"/>
      <c r="B32" s="8"/>
      <c r="C32" s="9"/>
      <c r="D32" s="14" t="s">
        <v>72</v>
      </c>
      <c r="E32" s="33" t="s">
        <v>73</v>
      </c>
      <c r="F32" s="17" t="s">
        <v>17</v>
      </c>
      <c r="G32" s="18"/>
      <c r="H32" s="7"/>
    </row>
    <row r="33" spans="1:8" ht="30" x14ac:dyDescent="0.3">
      <c r="A33" s="8"/>
      <c r="B33" s="8"/>
      <c r="C33" s="9"/>
      <c r="D33" s="14" t="s">
        <v>74</v>
      </c>
      <c r="E33" s="19" t="s">
        <v>75</v>
      </c>
      <c r="F33" s="20" t="s">
        <v>76</v>
      </c>
      <c r="G33" s="15" t="s">
        <v>77</v>
      </c>
      <c r="H33" s="7"/>
    </row>
    <row r="34" spans="1:8" ht="22.5" x14ac:dyDescent="0.3">
      <c r="A34" s="8"/>
      <c r="B34" s="8"/>
      <c r="C34" s="9"/>
      <c r="D34" s="14" t="s">
        <v>78</v>
      </c>
      <c r="E34" s="19" t="s">
        <v>79</v>
      </c>
      <c r="F34" s="20" t="s">
        <v>80</v>
      </c>
      <c r="G34" s="15" t="s">
        <v>81</v>
      </c>
      <c r="H34" s="7"/>
    </row>
    <row r="35" spans="1:8" ht="30" x14ac:dyDescent="0.3">
      <c r="A35" s="8"/>
      <c r="B35" s="8"/>
      <c r="C35" s="9"/>
      <c r="D35" s="14" t="s">
        <v>82</v>
      </c>
      <c r="E35" s="19" t="s">
        <v>83</v>
      </c>
      <c r="F35" s="20" t="s">
        <v>84</v>
      </c>
      <c r="G35" s="15" t="s">
        <v>85</v>
      </c>
      <c r="H35" s="7"/>
    </row>
    <row r="36" spans="1:8" ht="60" x14ac:dyDescent="0.3">
      <c r="A36" s="8"/>
      <c r="B36" s="8"/>
      <c r="C36" s="9"/>
      <c r="D36" s="14" t="s">
        <v>86</v>
      </c>
      <c r="E36" s="33" t="s">
        <v>87</v>
      </c>
      <c r="F36" s="34" t="s">
        <v>88</v>
      </c>
      <c r="G36" s="15" t="s">
        <v>89</v>
      </c>
      <c r="H36" s="7"/>
    </row>
    <row r="37" spans="1:8" ht="60" x14ac:dyDescent="0.3">
      <c r="A37" s="8"/>
      <c r="B37" s="8"/>
      <c r="C37" s="9"/>
      <c r="D37" s="14" t="s">
        <v>90</v>
      </c>
      <c r="E37" s="33" t="s">
        <v>91</v>
      </c>
      <c r="F37" s="34" t="s">
        <v>88</v>
      </c>
      <c r="G37" s="15" t="s">
        <v>89</v>
      </c>
      <c r="H37" s="7"/>
    </row>
    <row r="38" spans="1:8" ht="22.5" x14ac:dyDescent="0.3">
      <c r="A38" s="8"/>
      <c r="B38" s="8"/>
      <c r="C38" s="9"/>
      <c r="D38" s="35" t="s">
        <v>92</v>
      </c>
      <c r="E38" s="36" t="s">
        <v>93</v>
      </c>
      <c r="F38" s="17" t="s">
        <v>17</v>
      </c>
      <c r="G38" s="37"/>
      <c r="H38" s="7"/>
    </row>
    <row r="39" spans="1:8" ht="22.5" x14ac:dyDescent="0.3">
      <c r="A39" s="8"/>
      <c r="B39" s="8"/>
      <c r="C39" s="9"/>
      <c r="D39" s="14" t="s">
        <v>94</v>
      </c>
      <c r="E39" s="19" t="s">
        <v>67</v>
      </c>
      <c r="F39" s="22" t="s">
        <v>4</v>
      </c>
      <c r="G39" s="126" t="s">
        <v>95</v>
      </c>
      <c r="H39" s="7"/>
    </row>
    <row r="40" spans="1:8" ht="15" customHeight="1" x14ac:dyDescent="0.2">
      <c r="A40" s="8"/>
      <c r="B40" s="8"/>
      <c r="C40" s="9"/>
      <c r="D40" s="27"/>
      <c r="E40" s="28" t="s">
        <v>96</v>
      </c>
      <c r="F40" s="38"/>
      <c r="G40" s="127"/>
      <c r="H40" s="31"/>
    </row>
    <row r="41" spans="1:8" ht="30" x14ac:dyDescent="0.3">
      <c r="A41" s="8"/>
      <c r="B41" s="8"/>
      <c r="C41" s="9"/>
      <c r="D41" s="14" t="s">
        <v>97</v>
      </c>
      <c r="E41" s="33" t="s">
        <v>98</v>
      </c>
      <c r="F41" s="22" t="s">
        <v>2</v>
      </c>
      <c r="G41" s="15" t="s">
        <v>99</v>
      </c>
      <c r="H41" s="7"/>
    </row>
    <row r="42" spans="1:8" ht="22.5" x14ac:dyDescent="0.3">
      <c r="A42" s="8"/>
      <c r="B42" s="8"/>
      <c r="C42" s="9"/>
      <c r="D42" s="14" t="s">
        <v>100</v>
      </c>
      <c r="E42" s="33" t="s">
        <v>101</v>
      </c>
      <c r="F42" s="39" t="s">
        <v>3</v>
      </c>
      <c r="G42" s="18"/>
      <c r="H42" s="7"/>
    </row>
    <row r="43" spans="1:8" ht="22.5" x14ac:dyDescent="0.3">
      <c r="A43" s="8"/>
      <c r="B43" s="8"/>
      <c r="C43" s="9"/>
      <c r="D43" s="14" t="s">
        <v>102</v>
      </c>
      <c r="E43" s="33" t="s">
        <v>103</v>
      </c>
      <c r="F43" s="17" t="s">
        <v>17</v>
      </c>
      <c r="G43" s="36"/>
      <c r="H43" s="7"/>
    </row>
    <row r="44" spans="1:8" ht="30" x14ac:dyDescent="0.3">
      <c r="A44" s="128" t="s">
        <v>104</v>
      </c>
      <c r="B44" s="8"/>
      <c r="C44" s="40"/>
      <c r="D44" s="14" t="s">
        <v>104</v>
      </c>
      <c r="E44" s="19" t="s">
        <v>105</v>
      </c>
      <c r="F44" s="41" t="s">
        <v>106</v>
      </c>
      <c r="G44" s="36" t="s">
        <v>107</v>
      </c>
      <c r="H44" s="7"/>
    </row>
    <row r="45" spans="1:8" ht="45" x14ac:dyDescent="0.3">
      <c r="A45" s="128"/>
      <c r="B45" s="8"/>
      <c r="C45" s="40"/>
      <c r="D45" s="14" t="s">
        <v>108</v>
      </c>
      <c r="E45" s="19" t="s">
        <v>109</v>
      </c>
      <c r="F45" s="41" t="s">
        <v>106</v>
      </c>
      <c r="G45" s="36" t="s">
        <v>110</v>
      </c>
      <c r="H45" s="7"/>
    </row>
    <row r="46" spans="1:8" ht="45" x14ac:dyDescent="0.3">
      <c r="A46" s="128"/>
      <c r="B46" s="8"/>
      <c r="C46" s="40"/>
      <c r="D46" s="14" t="s">
        <v>111</v>
      </c>
      <c r="E46" s="19" t="s">
        <v>112</v>
      </c>
      <c r="F46" s="42" t="s">
        <v>106</v>
      </c>
      <c r="G46" s="36" t="s">
        <v>113</v>
      </c>
      <c r="H46" s="7"/>
    </row>
    <row r="47" spans="1:8" ht="75" x14ac:dyDescent="0.3">
      <c r="A47" s="128"/>
      <c r="B47" s="8"/>
      <c r="C47" s="40"/>
      <c r="D47" s="14" t="s">
        <v>114</v>
      </c>
      <c r="E47" s="43" t="s">
        <v>115</v>
      </c>
      <c r="F47" s="41" t="s">
        <v>116</v>
      </c>
      <c r="G47" s="15" t="s">
        <v>117</v>
      </c>
      <c r="H47" s="7"/>
    </row>
    <row r="48" spans="1:8" ht="15" x14ac:dyDescent="0.2">
      <c r="A48" s="8"/>
      <c r="B48" s="8"/>
      <c r="C48" s="9"/>
      <c r="D48" s="27"/>
      <c r="E48" s="28" t="s">
        <v>118</v>
      </c>
      <c r="F48" s="29"/>
      <c r="G48" s="30"/>
      <c r="H48" s="31"/>
    </row>
    <row r="49" spans="1:9" x14ac:dyDescent="0.15">
      <c r="A49" s="8"/>
      <c r="B49" s="8"/>
      <c r="C49" s="9"/>
    </row>
    <row r="50" spans="1:9" s="47" customFormat="1" ht="27.75" customHeight="1" x14ac:dyDescent="0.15">
      <c r="A50" s="44"/>
      <c r="B50" s="45"/>
      <c r="C50" s="129"/>
      <c r="D50" s="130" t="s">
        <v>119</v>
      </c>
      <c r="E50" s="130"/>
      <c r="F50" s="130"/>
      <c r="G50" s="130"/>
      <c r="H50" s="46"/>
      <c r="I50" s="46"/>
    </row>
    <row r="51" spans="1:9" s="47" customFormat="1" ht="27.75" customHeight="1" x14ac:dyDescent="0.15">
      <c r="A51" s="8"/>
      <c r="B51" s="8"/>
      <c r="C51" s="129"/>
      <c r="D51" s="130"/>
      <c r="E51" s="130"/>
      <c r="F51" s="130"/>
      <c r="G51" s="130"/>
    </row>
    <row r="52" spans="1:9" x14ac:dyDescent="0.15">
      <c r="D52" s="48"/>
      <c r="E52" s="49"/>
      <c r="F52" s="49"/>
      <c r="G52" s="49"/>
    </row>
    <row r="53" spans="1:9" ht="27" customHeight="1" x14ac:dyDescent="0.15">
      <c r="D53" s="50"/>
      <c r="E53" s="51"/>
      <c r="F53" s="52"/>
      <c r="G53" s="52"/>
    </row>
    <row r="54" spans="1:9" x14ac:dyDescent="0.15">
      <c r="D54" s="48"/>
      <c r="E54" s="49"/>
      <c r="F54" s="49"/>
      <c r="G54" s="49"/>
    </row>
    <row r="55" spans="1:9" ht="39" customHeight="1" x14ac:dyDescent="0.15">
      <c r="D55" s="53"/>
      <c r="E55" s="54"/>
      <c r="F55" s="54"/>
      <c r="G55" s="54"/>
    </row>
    <row r="56" spans="1:9" ht="27" customHeight="1" x14ac:dyDescent="0.15">
      <c r="D56" s="53"/>
      <c r="E56" s="54"/>
      <c r="F56" s="54"/>
      <c r="G56" s="54"/>
    </row>
  </sheetData>
  <mergeCells count="11">
    <mergeCell ref="G39:G40"/>
    <mergeCell ref="A44:A47"/>
    <mergeCell ref="C50:C51"/>
    <mergeCell ref="D50:G51"/>
    <mergeCell ref="D4:F4"/>
    <mergeCell ref="D5:G5"/>
    <mergeCell ref="E6:F6"/>
    <mergeCell ref="D7:F7"/>
    <mergeCell ref="G7:G8"/>
    <mergeCell ref="A18:A22"/>
    <mergeCell ref="C18:C22"/>
  </mergeCells>
  <dataValidations count="2">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44:F47 JB44:JB47 SX44:SX47 ACT44:ACT47 AMP44:AMP47 AWL44:AWL47 BGH44:BGH47 BQD44:BQD47 BZZ44:BZZ47 CJV44:CJV47 CTR44:CTR47 DDN44:DDN47 DNJ44:DNJ47 DXF44:DXF47 EHB44:EHB47 EQX44:EQX47 FAT44:FAT47 FKP44:FKP47 FUL44:FUL47 GEH44:GEH47 GOD44:GOD47 GXZ44:GXZ47 HHV44:HHV47 HRR44:HRR47 IBN44:IBN47 ILJ44:ILJ47 IVF44:IVF47 JFB44:JFB47 JOX44:JOX47 JYT44:JYT47 KIP44:KIP47 KSL44:KSL47 LCH44:LCH47 LMD44:LMD47 LVZ44:LVZ47 MFV44:MFV47 MPR44:MPR47 MZN44:MZN47 NJJ44:NJJ47 NTF44:NTF47 ODB44:ODB47 OMX44:OMX47 OWT44:OWT47 PGP44:PGP47 PQL44:PQL47 QAH44:QAH47 QKD44:QKD47 QTZ44:QTZ47 RDV44:RDV47 RNR44:RNR47 RXN44:RXN47 SHJ44:SHJ47 SRF44:SRF47 TBB44:TBB47 TKX44:TKX47 TUT44:TUT47 UEP44:UEP47 UOL44:UOL47 UYH44:UYH47 VID44:VID47 VRZ44:VRZ47 WBV44:WBV47 WLR44:WLR47 WVN44:WVN47 F65580:F65583 JB65580:JB65583 SX65580:SX65583 ACT65580:ACT65583 AMP65580:AMP65583 AWL65580:AWL65583 BGH65580:BGH65583 BQD65580:BQD65583 BZZ65580:BZZ65583 CJV65580:CJV65583 CTR65580:CTR65583 DDN65580:DDN65583 DNJ65580:DNJ65583 DXF65580:DXF65583 EHB65580:EHB65583 EQX65580:EQX65583 FAT65580:FAT65583 FKP65580:FKP65583 FUL65580:FUL65583 GEH65580:GEH65583 GOD65580:GOD65583 GXZ65580:GXZ65583 HHV65580:HHV65583 HRR65580:HRR65583 IBN65580:IBN65583 ILJ65580:ILJ65583 IVF65580:IVF65583 JFB65580:JFB65583 JOX65580:JOX65583 JYT65580:JYT65583 KIP65580:KIP65583 KSL65580:KSL65583 LCH65580:LCH65583 LMD65580:LMD65583 LVZ65580:LVZ65583 MFV65580:MFV65583 MPR65580:MPR65583 MZN65580:MZN65583 NJJ65580:NJJ65583 NTF65580:NTF65583 ODB65580:ODB65583 OMX65580:OMX65583 OWT65580:OWT65583 PGP65580:PGP65583 PQL65580:PQL65583 QAH65580:QAH65583 QKD65580:QKD65583 QTZ65580:QTZ65583 RDV65580:RDV65583 RNR65580:RNR65583 RXN65580:RXN65583 SHJ65580:SHJ65583 SRF65580:SRF65583 TBB65580:TBB65583 TKX65580:TKX65583 TUT65580:TUT65583 UEP65580:UEP65583 UOL65580:UOL65583 UYH65580:UYH65583 VID65580:VID65583 VRZ65580:VRZ65583 WBV65580:WBV65583 WLR65580:WLR65583 WVN65580:WVN65583 F131116:F131119 JB131116:JB131119 SX131116:SX131119 ACT131116:ACT131119 AMP131116:AMP131119 AWL131116:AWL131119 BGH131116:BGH131119 BQD131116:BQD131119 BZZ131116:BZZ131119 CJV131116:CJV131119 CTR131116:CTR131119 DDN131116:DDN131119 DNJ131116:DNJ131119 DXF131116:DXF131119 EHB131116:EHB131119 EQX131116:EQX131119 FAT131116:FAT131119 FKP131116:FKP131119 FUL131116:FUL131119 GEH131116:GEH131119 GOD131116:GOD131119 GXZ131116:GXZ131119 HHV131116:HHV131119 HRR131116:HRR131119 IBN131116:IBN131119 ILJ131116:ILJ131119 IVF131116:IVF131119 JFB131116:JFB131119 JOX131116:JOX131119 JYT131116:JYT131119 KIP131116:KIP131119 KSL131116:KSL131119 LCH131116:LCH131119 LMD131116:LMD131119 LVZ131116:LVZ131119 MFV131116:MFV131119 MPR131116:MPR131119 MZN131116:MZN131119 NJJ131116:NJJ131119 NTF131116:NTF131119 ODB131116:ODB131119 OMX131116:OMX131119 OWT131116:OWT131119 PGP131116:PGP131119 PQL131116:PQL131119 QAH131116:QAH131119 QKD131116:QKD131119 QTZ131116:QTZ131119 RDV131116:RDV131119 RNR131116:RNR131119 RXN131116:RXN131119 SHJ131116:SHJ131119 SRF131116:SRF131119 TBB131116:TBB131119 TKX131116:TKX131119 TUT131116:TUT131119 UEP131116:UEP131119 UOL131116:UOL131119 UYH131116:UYH131119 VID131116:VID131119 VRZ131116:VRZ131119 WBV131116:WBV131119 WLR131116:WLR131119 WVN131116:WVN131119 F196652:F196655 JB196652:JB196655 SX196652:SX196655 ACT196652:ACT196655 AMP196652:AMP196655 AWL196652:AWL196655 BGH196652:BGH196655 BQD196652:BQD196655 BZZ196652:BZZ196655 CJV196652:CJV196655 CTR196652:CTR196655 DDN196652:DDN196655 DNJ196652:DNJ196655 DXF196652:DXF196655 EHB196652:EHB196655 EQX196652:EQX196655 FAT196652:FAT196655 FKP196652:FKP196655 FUL196652:FUL196655 GEH196652:GEH196655 GOD196652:GOD196655 GXZ196652:GXZ196655 HHV196652:HHV196655 HRR196652:HRR196655 IBN196652:IBN196655 ILJ196652:ILJ196655 IVF196652:IVF196655 JFB196652:JFB196655 JOX196652:JOX196655 JYT196652:JYT196655 KIP196652:KIP196655 KSL196652:KSL196655 LCH196652:LCH196655 LMD196652:LMD196655 LVZ196652:LVZ196655 MFV196652:MFV196655 MPR196652:MPR196655 MZN196652:MZN196655 NJJ196652:NJJ196655 NTF196652:NTF196655 ODB196652:ODB196655 OMX196652:OMX196655 OWT196652:OWT196655 PGP196652:PGP196655 PQL196652:PQL196655 QAH196652:QAH196655 QKD196652:QKD196655 QTZ196652:QTZ196655 RDV196652:RDV196655 RNR196652:RNR196655 RXN196652:RXN196655 SHJ196652:SHJ196655 SRF196652:SRF196655 TBB196652:TBB196655 TKX196652:TKX196655 TUT196652:TUT196655 UEP196652:UEP196655 UOL196652:UOL196655 UYH196652:UYH196655 VID196652:VID196655 VRZ196652:VRZ196655 WBV196652:WBV196655 WLR196652:WLR196655 WVN196652:WVN196655 F262188:F262191 JB262188:JB262191 SX262188:SX262191 ACT262188:ACT262191 AMP262188:AMP262191 AWL262188:AWL262191 BGH262188:BGH262191 BQD262188:BQD262191 BZZ262188:BZZ262191 CJV262188:CJV262191 CTR262188:CTR262191 DDN262188:DDN262191 DNJ262188:DNJ262191 DXF262188:DXF262191 EHB262188:EHB262191 EQX262188:EQX262191 FAT262188:FAT262191 FKP262188:FKP262191 FUL262188:FUL262191 GEH262188:GEH262191 GOD262188:GOD262191 GXZ262188:GXZ262191 HHV262188:HHV262191 HRR262188:HRR262191 IBN262188:IBN262191 ILJ262188:ILJ262191 IVF262188:IVF262191 JFB262188:JFB262191 JOX262188:JOX262191 JYT262188:JYT262191 KIP262188:KIP262191 KSL262188:KSL262191 LCH262188:LCH262191 LMD262188:LMD262191 LVZ262188:LVZ262191 MFV262188:MFV262191 MPR262188:MPR262191 MZN262188:MZN262191 NJJ262188:NJJ262191 NTF262188:NTF262191 ODB262188:ODB262191 OMX262188:OMX262191 OWT262188:OWT262191 PGP262188:PGP262191 PQL262188:PQL262191 QAH262188:QAH262191 QKD262188:QKD262191 QTZ262188:QTZ262191 RDV262188:RDV262191 RNR262188:RNR262191 RXN262188:RXN262191 SHJ262188:SHJ262191 SRF262188:SRF262191 TBB262188:TBB262191 TKX262188:TKX262191 TUT262188:TUT262191 UEP262188:UEP262191 UOL262188:UOL262191 UYH262188:UYH262191 VID262188:VID262191 VRZ262188:VRZ262191 WBV262188:WBV262191 WLR262188:WLR262191 WVN262188:WVN262191 F327724:F327727 JB327724:JB327727 SX327724:SX327727 ACT327724:ACT327727 AMP327724:AMP327727 AWL327724:AWL327727 BGH327724:BGH327727 BQD327724:BQD327727 BZZ327724:BZZ327727 CJV327724:CJV327727 CTR327724:CTR327727 DDN327724:DDN327727 DNJ327724:DNJ327727 DXF327724:DXF327727 EHB327724:EHB327727 EQX327724:EQX327727 FAT327724:FAT327727 FKP327724:FKP327727 FUL327724:FUL327727 GEH327724:GEH327727 GOD327724:GOD327727 GXZ327724:GXZ327727 HHV327724:HHV327727 HRR327724:HRR327727 IBN327724:IBN327727 ILJ327724:ILJ327727 IVF327724:IVF327727 JFB327724:JFB327727 JOX327724:JOX327727 JYT327724:JYT327727 KIP327724:KIP327727 KSL327724:KSL327727 LCH327724:LCH327727 LMD327724:LMD327727 LVZ327724:LVZ327727 MFV327724:MFV327727 MPR327724:MPR327727 MZN327724:MZN327727 NJJ327724:NJJ327727 NTF327724:NTF327727 ODB327724:ODB327727 OMX327724:OMX327727 OWT327724:OWT327727 PGP327724:PGP327727 PQL327724:PQL327727 QAH327724:QAH327727 QKD327724:QKD327727 QTZ327724:QTZ327727 RDV327724:RDV327727 RNR327724:RNR327727 RXN327724:RXN327727 SHJ327724:SHJ327727 SRF327724:SRF327727 TBB327724:TBB327727 TKX327724:TKX327727 TUT327724:TUT327727 UEP327724:UEP327727 UOL327724:UOL327727 UYH327724:UYH327727 VID327724:VID327727 VRZ327724:VRZ327727 WBV327724:WBV327727 WLR327724:WLR327727 WVN327724:WVN327727 F393260:F393263 JB393260:JB393263 SX393260:SX393263 ACT393260:ACT393263 AMP393260:AMP393263 AWL393260:AWL393263 BGH393260:BGH393263 BQD393260:BQD393263 BZZ393260:BZZ393263 CJV393260:CJV393263 CTR393260:CTR393263 DDN393260:DDN393263 DNJ393260:DNJ393263 DXF393260:DXF393263 EHB393260:EHB393263 EQX393260:EQX393263 FAT393260:FAT393263 FKP393260:FKP393263 FUL393260:FUL393263 GEH393260:GEH393263 GOD393260:GOD393263 GXZ393260:GXZ393263 HHV393260:HHV393263 HRR393260:HRR393263 IBN393260:IBN393263 ILJ393260:ILJ393263 IVF393260:IVF393263 JFB393260:JFB393263 JOX393260:JOX393263 JYT393260:JYT393263 KIP393260:KIP393263 KSL393260:KSL393263 LCH393260:LCH393263 LMD393260:LMD393263 LVZ393260:LVZ393263 MFV393260:MFV393263 MPR393260:MPR393263 MZN393260:MZN393263 NJJ393260:NJJ393263 NTF393260:NTF393263 ODB393260:ODB393263 OMX393260:OMX393263 OWT393260:OWT393263 PGP393260:PGP393263 PQL393260:PQL393263 QAH393260:QAH393263 QKD393260:QKD393263 QTZ393260:QTZ393263 RDV393260:RDV393263 RNR393260:RNR393263 RXN393260:RXN393263 SHJ393260:SHJ393263 SRF393260:SRF393263 TBB393260:TBB393263 TKX393260:TKX393263 TUT393260:TUT393263 UEP393260:UEP393263 UOL393260:UOL393263 UYH393260:UYH393263 VID393260:VID393263 VRZ393260:VRZ393263 WBV393260:WBV393263 WLR393260:WLR393263 WVN393260:WVN393263 F458796:F458799 JB458796:JB458799 SX458796:SX458799 ACT458796:ACT458799 AMP458796:AMP458799 AWL458796:AWL458799 BGH458796:BGH458799 BQD458796:BQD458799 BZZ458796:BZZ458799 CJV458796:CJV458799 CTR458796:CTR458799 DDN458796:DDN458799 DNJ458796:DNJ458799 DXF458796:DXF458799 EHB458796:EHB458799 EQX458796:EQX458799 FAT458796:FAT458799 FKP458796:FKP458799 FUL458796:FUL458799 GEH458796:GEH458799 GOD458796:GOD458799 GXZ458796:GXZ458799 HHV458796:HHV458799 HRR458796:HRR458799 IBN458796:IBN458799 ILJ458796:ILJ458799 IVF458796:IVF458799 JFB458796:JFB458799 JOX458796:JOX458799 JYT458796:JYT458799 KIP458796:KIP458799 KSL458796:KSL458799 LCH458796:LCH458799 LMD458796:LMD458799 LVZ458796:LVZ458799 MFV458796:MFV458799 MPR458796:MPR458799 MZN458796:MZN458799 NJJ458796:NJJ458799 NTF458796:NTF458799 ODB458796:ODB458799 OMX458796:OMX458799 OWT458796:OWT458799 PGP458796:PGP458799 PQL458796:PQL458799 QAH458796:QAH458799 QKD458796:QKD458799 QTZ458796:QTZ458799 RDV458796:RDV458799 RNR458796:RNR458799 RXN458796:RXN458799 SHJ458796:SHJ458799 SRF458796:SRF458799 TBB458796:TBB458799 TKX458796:TKX458799 TUT458796:TUT458799 UEP458796:UEP458799 UOL458796:UOL458799 UYH458796:UYH458799 VID458796:VID458799 VRZ458796:VRZ458799 WBV458796:WBV458799 WLR458796:WLR458799 WVN458796:WVN458799 F524332:F524335 JB524332:JB524335 SX524332:SX524335 ACT524332:ACT524335 AMP524332:AMP524335 AWL524332:AWL524335 BGH524332:BGH524335 BQD524332:BQD524335 BZZ524332:BZZ524335 CJV524332:CJV524335 CTR524332:CTR524335 DDN524332:DDN524335 DNJ524332:DNJ524335 DXF524332:DXF524335 EHB524332:EHB524335 EQX524332:EQX524335 FAT524332:FAT524335 FKP524332:FKP524335 FUL524332:FUL524335 GEH524332:GEH524335 GOD524332:GOD524335 GXZ524332:GXZ524335 HHV524332:HHV524335 HRR524332:HRR524335 IBN524332:IBN524335 ILJ524332:ILJ524335 IVF524332:IVF524335 JFB524332:JFB524335 JOX524332:JOX524335 JYT524332:JYT524335 KIP524332:KIP524335 KSL524332:KSL524335 LCH524332:LCH524335 LMD524332:LMD524335 LVZ524332:LVZ524335 MFV524332:MFV524335 MPR524332:MPR524335 MZN524332:MZN524335 NJJ524332:NJJ524335 NTF524332:NTF524335 ODB524332:ODB524335 OMX524332:OMX524335 OWT524332:OWT524335 PGP524332:PGP524335 PQL524332:PQL524335 QAH524332:QAH524335 QKD524332:QKD524335 QTZ524332:QTZ524335 RDV524332:RDV524335 RNR524332:RNR524335 RXN524332:RXN524335 SHJ524332:SHJ524335 SRF524332:SRF524335 TBB524332:TBB524335 TKX524332:TKX524335 TUT524332:TUT524335 UEP524332:UEP524335 UOL524332:UOL524335 UYH524332:UYH524335 VID524332:VID524335 VRZ524332:VRZ524335 WBV524332:WBV524335 WLR524332:WLR524335 WVN524332:WVN524335 F589868:F589871 JB589868:JB589871 SX589868:SX589871 ACT589868:ACT589871 AMP589868:AMP589871 AWL589868:AWL589871 BGH589868:BGH589871 BQD589868:BQD589871 BZZ589868:BZZ589871 CJV589868:CJV589871 CTR589868:CTR589871 DDN589868:DDN589871 DNJ589868:DNJ589871 DXF589868:DXF589871 EHB589868:EHB589871 EQX589868:EQX589871 FAT589868:FAT589871 FKP589868:FKP589871 FUL589868:FUL589871 GEH589868:GEH589871 GOD589868:GOD589871 GXZ589868:GXZ589871 HHV589868:HHV589871 HRR589868:HRR589871 IBN589868:IBN589871 ILJ589868:ILJ589871 IVF589868:IVF589871 JFB589868:JFB589871 JOX589868:JOX589871 JYT589868:JYT589871 KIP589868:KIP589871 KSL589868:KSL589871 LCH589868:LCH589871 LMD589868:LMD589871 LVZ589868:LVZ589871 MFV589868:MFV589871 MPR589868:MPR589871 MZN589868:MZN589871 NJJ589868:NJJ589871 NTF589868:NTF589871 ODB589868:ODB589871 OMX589868:OMX589871 OWT589868:OWT589871 PGP589868:PGP589871 PQL589868:PQL589871 QAH589868:QAH589871 QKD589868:QKD589871 QTZ589868:QTZ589871 RDV589868:RDV589871 RNR589868:RNR589871 RXN589868:RXN589871 SHJ589868:SHJ589871 SRF589868:SRF589871 TBB589868:TBB589871 TKX589868:TKX589871 TUT589868:TUT589871 UEP589868:UEP589871 UOL589868:UOL589871 UYH589868:UYH589871 VID589868:VID589871 VRZ589868:VRZ589871 WBV589868:WBV589871 WLR589868:WLR589871 WVN589868:WVN589871 F655404:F655407 JB655404:JB655407 SX655404:SX655407 ACT655404:ACT655407 AMP655404:AMP655407 AWL655404:AWL655407 BGH655404:BGH655407 BQD655404:BQD655407 BZZ655404:BZZ655407 CJV655404:CJV655407 CTR655404:CTR655407 DDN655404:DDN655407 DNJ655404:DNJ655407 DXF655404:DXF655407 EHB655404:EHB655407 EQX655404:EQX655407 FAT655404:FAT655407 FKP655404:FKP655407 FUL655404:FUL655407 GEH655404:GEH655407 GOD655404:GOD655407 GXZ655404:GXZ655407 HHV655404:HHV655407 HRR655404:HRR655407 IBN655404:IBN655407 ILJ655404:ILJ655407 IVF655404:IVF655407 JFB655404:JFB655407 JOX655404:JOX655407 JYT655404:JYT655407 KIP655404:KIP655407 KSL655404:KSL655407 LCH655404:LCH655407 LMD655404:LMD655407 LVZ655404:LVZ655407 MFV655404:MFV655407 MPR655404:MPR655407 MZN655404:MZN655407 NJJ655404:NJJ655407 NTF655404:NTF655407 ODB655404:ODB655407 OMX655404:OMX655407 OWT655404:OWT655407 PGP655404:PGP655407 PQL655404:PQL655407 QAH655404:QAH655407 QKD655404:QKD655407 QTZ655404:QTZ655407 RDV655404:RDV655407 RNR655404:RNR655407 RXN655404:RXN655407 SHJ655404:SHJ655407 SRF655404:SRF655407 TBB655404:TBB655407 TKX655404:TKX655407 TUT655404:TUT655407 UEP655404:UEP655407 UOL655404:UOL655407 UYH655404:UYH655407 VID655404:VID655407 VRZ655404:VRZ655407 WBV655404:WBV655407 WLR655404:WLR655407 WVN655404:WVN655407 F720940:F720943 JB720940:JB720943 SX720940:SX720943 ACT720940:ACT720943 AMP720940:AMP720943 AWL720940:AWL720943 BGH720940:BGH720943 BQD720940:BQD720943 BZZ720940:BZZ720943 CJV720940:CJV720943 CTR720940:CTR720943 DDN720940:DDN720943 DNJ720940:DNJ720943 DXF720940:DXF720943 EHB720940:EHB720943 EQX720940:EQX720943 FAT720940:FAT720943 FKP720940:FKP720943 FUL720940:FUL720943 GEH720940:GEH720943 GOD720940:GOD720943 GXZ720940:GXZ720943 HHV720940:HHV720943 HRR720940:HRR720943 IBN720940:IBN720943 ILJ720940:ILJ720943 IVF720940:IVF720943 JFB720940:JFB720943 JOX720940:JOX720943 JYT720940:JYT720943 KIP720940:KIP720943 KSL720940:KSL720943 LCH720940:LCH720943 LMD720940:LMD720943 LVZ720940:LVZ720943 MFV720940:MFV720943 MPR720940:MPR720943 MZN720940:MZN720943 NJJ720940:NJJ720943 NTF720940:NTF720943 ODB720940:ODB720943 OMX720940:OMX720943 OWT720940:OWT720943 PGP720940:PGP720943 PQL720940:PQL720943 QAH720940:QAH720943 QKD720940:QKD720943 QTZ720940:QTZ720943 RDV720940:RDV720943 RNR720940:RNR720943 RXN720940:RXN720943 SHJ720940:SHJ720943 SRF720940:SRF720943 TBB720940:TBB720943 TKX720940:TKX720943 TUT720940:TUT720943 UEP720940:UEP720943 UOL720940:UOL720943 UYH720940:UYH720943 VID720940:VID720943 VRZ720940:VRZ720943 WBV720940:WBV720943 WLR720940:WLR720943 WVN720940:WVN720943 F786476:F786479 JB786476:JB786479 SX786476:SX786479 ACT786476:ACT786479 AMP786476:AMP786479 AWL786476:AWL786479 BGH786476:BGH786479 BQD786476:BQD786479 BZZ786476:BZZ786479 CJV786476:CJV786479 CTR786476:CTR786479 DDN786476:DDN786479 DNJ786476:DNJ786479 DXF786476:DXF786479 EHB786476:EHB786479 EQX786476:EQX786479 FAT786476:FAT786479 FKP786476:FKP786479 FUL786476:FUL786479 GEH786476:GEH786479 GOD786476:GOD786479 GXZ786476:GXZ786479 HHV786476:HHV786479 HRR786476:HRR786479 IBN786476:IBN786479 ILJ786476:ILJ786479 IVF786476:IVF786479 JFB786476:JFB786479 JOX786476:JOX786479 JYT786476:JYT786479 KIP786476:KIP786479 KSL786476:KSL786479 LCH786476:LCH786479 LMD786476:LMD786479 LVZ786476:LVZ786479 MFV786476:MFV786479 MPR786476:MPR786479 MZN786476:MZN786479 NJJ786476:NJJ786479 NTF786476:NTF786479 ODB786476:ODB786479 OMX786476:OMX786479 OWT786476:OWT786479 PGP786476:PGP786479 PQL786476:PQL786479 QAH786476:QAH786479 QKD786476:QKD786479 QTZ786476:QTZ786479 RDV786476:RDV786479 RNR786476:RNR786479 RXN786476:RXN786479 SHJ786476:SHJ786479 SRF786476:SRF786479 TBB786476:TBB786479 TKX786476:TKX786479 TUT786476:TUT786479 UEP786476:UEP786479 UOL786476:UOL786479 UYH786476:UYH786479 VID786476:VID786479 VRZ786476:VRZ786479 WBV786476:WBV786479 WLR786476:WLR786479 WVN786476:WVN786479 F852012:F852015 JB852012:JB852015 SX852012:SX852015 ACT852012:ACT852015 AMP852012:AMP852015 AWL852012:AWL852015 BGH852012:BGH852015 BQD852012:BQD852015 BZZ852012:BZZ852015 CJV852012:CJV852015 CTR852012:CTR852015 DDN852012:DDN852015 DNJ852012:DNJ852015 DXF852012:DXF852015 EHB852012:EHB852015 EQX852012:EQX852015 FAT852012:FAT852015 FKP852012:FKP852015 FUL852012:FUL852015 GEH852012:GEH852015 GOD852012:GOD852015 GXZ852012:GXZ852015 HHV852012:HHV852015 HRR852012:HRR852015 IBN852012:IBN852015 ILJ852012:ILJ852015 IVF852012:IVF852015 JFB852012:JFB852015 JOX852012:JOX852015 JYT852012:JYT852015 KIP852012:KIP852015 KSL852012:KSL852015 LCH852012:LCH852015 LMD852012:LMD852015 LVZ852012:LVZ852015 MFV852012:MFV852015 MPR852012:MPR852015 MZN852012:MZN852015 NJJ852012:NJJ852015 NTF852012:NTF852015 ODB852012:ODB852015 OMX852012:OMX852015 OWT852012:OWT852015 PGP852012:PGP852015 PQL852012:PQL852015 QAH852012:QAH852015 QKD852012:QKD852015 QTZ852012:QTZ852015 RDV852012:RDV852015 RNR852012:RNR852015 RXN852012:RXN852015 SHJ852012:SHJ852015 SRF852012:SRF852015 TBB852012:TBB852015 TKX852012:TKX852015 TUT852012:TUT852015 UEP852012:UEP852015 UOL852012:UOL852015 UYH852012:UYH852015 VID852012:VID852015 VRZ852012:VRZ852015 WBV852012:WBV852015 WLR852012:WLR852015 WVN852012:WVN852015 F917548:F917551 JB917548:JB917551 SX917548:SX917551 ACT917548:ACT917551 AMP917548:AMP917551 AWL917548:AWL917551 BGH917548:BGH917551 BQD917548:BQD917551 BZZ917548:BZZ917551 CJV917548:CJV917551 CTR917548:CTR917551 DDN917548:DDN917551 DNJ917548:DNJ917551 DXF917548:DXF917551 EHB917548:EHB917551 EQX917548:EQX917551 FAT917548:FAT917551 FKP917548:FKP917551 FUL917548:FUL917551 GEH917548:GEH917551 GOD917548:GOD917551 GXZ917548:GXZ917551 HHV917548:HHV917551 HRR917548:HRR917551 IBN917548:IBN917551 ILJ917548:ILJ917551 IVF917548:IVF917551 JFB917548:JFB917551 JOX917548:JOX917551 JYT917548:JYT917551 KIP917548:KIP917551 KSL917548:KSL917551 LCH917548:LCH917551 LMD917548:LMD917551 LVZ917548:LVZ917551 MFV917548:MFV917551 MPR917548:MPR917551 MZN917548:MZN917551 NJJ917548:NJJ917551 NTF917548:NTF917551 ODB917548:ODB917551 OMX917548:OMX917551 OWT917548:OWT917551 PGP917548:PGP917551 PQL917548:PQL917551 QAH917548:QAH917551 QKD917548:QKD917551 QTZ917548:QTZ917551 RDV917548:RDV917551 RNR917548:RNR917551 RXN917548:RXN917551 SHJ917548:SHJ917551 SRF917548:SRF917551 TBB917548:TBB917551 TKX917548:TKX917551 TUT917548:TUT917551 UEP917548:UEP917551 UOL917548:UOL917551 UYH917548:UYH917551 VID917548:VID917551 VRZ917548:VRZ917551 WBV917548:WBV917551 WLR917548:WLR917551 WVN917548:WVN917551 F983084:F983087 JB983084:JB983087 SX983084:SX983087 ACT983084:ACT983087 AMP983084:AMP983087 AWL983084:AWL983087 BGH983084:BGH983087 BQD983084:BQD983087 BZZ983084:BZZ983087 CJV983084:CJV983087 CTR983084:CTR983087 DDN983084:DDN983087 DNJ983084:DNJ983087 DXF983084:DXF983087 EHB983084:EHB983087 EQX983084:EQX983087 FAT983084:FAT983087 FKP983084:FKP983087 FUL983084:FUL983087 GEH983084:GEH983087 GOD983084:GOD983087 GXZ983084:GXZ983087 HHV983084:HHV983087 HRR983084:HRR983087 IBN983084:IBN983087 ILJ983084:ILJ983087 IVF983084:IVF983087 JFB983084:JFB983087 JOX983084:JOX983087 JYT983084:JYT983087 KIP983084:KIP983087 KSL983084:KSL983087 LCH983084:LCH983087 LMD983084:LMD983087 LVZ983084:LVZ983087 MFV983084:MFV983087 MPR983084:MPR983087 MZN983084:MZN983087 NJJ983084:NJJ983087 NTF983084:NTF983087 ODB983084:ODB983087 OMX983084:OMX983087 OWT983084:OWT983087 PGP983084:PGP983087 PQL983084:PQL983087 QAH983084:QAH983087 QKD983084:QKD983087 QTZ983084:QTZ983087 RDV983084:RDV983087 RNR983084:RNR983087 RXN983084:RXN983087 SHJ983084:SHJ983087 SRF983084:SRF983087 TBB983084:TBB983087 TKX983084:TKX983087 TUT983084:TUT983087 UEP983084:UEP983087 UOL983084:UOL983087 UYH983084:UYH983087 VID983084:VID983087 VRZ983084:VRZ983087 WBV983084:WBV983087 WLR983084:WLR983087 WVN983084:WVN983087">
      <formula1>"a"</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F41:F42 JB41:JB42 SX41:SX42 ACT41:ACT42 AMP41:AMP42 AWL41:AWL42 BGH41:BGH42 BQD41:BQD42 BZZ41:BZZ42 CJV41:CJV42 CTR41:CTR42 DDN41:DDN42 DNJ41:DNJ42 DXF41:DXF42 EHB41:EHB42 EQX41:EQX42 FAT41:FAT42 FKP41:FKP42 FUL41:FUL42 GEH41:GEH42 GOD41:GOD42 GXZ41:GXZ42 HHV41:HHV42 HRR41:HRR42 IBN41:IBN42 ILJ41:ILJ42 IVF41:IVF42 JFB41:JFB42 JOX41:JOX42 JYT41:JYT42 KIP41:KIP42 KSL41:KSL42 LCH41:LCH42 LMD41:LMD42 LVZ41:LVZ42 MFV41:MFV42 MPR41:MPR42 MZN41:MZN42 NJJ41:NJJ42 NTF41:NTF42 ODB41:ODB42 OMX41:OMX42 OWT41:OWT42 PGP41:PGP42 PQL41:PQL42 QAH41:QAH42 QKD41:QKD42 QTZ41:QTZ42 RDV41:RDV42 RNR41:RNR42 RXN41:RXN42 SHJ41:SHJ42 SRF41:SRF42 TBB41:TBB42 TKX41:TKX42 TUT41:TUT42 UEP41:UEP42 UOL41:UOL42 UYH41:UYH42 VID41:VID42 VRZ41:VRZ42 WBV41:WBV42 WLR41:WLR42 WVN41:WVN42 F65577:F65578 JB65577:JB65578 SX65577:SX65578 ACT65577:ACT65578 AMP65577:AMP65578 AWL65577:AWL65578 BGH65577:BGH65578 BQD65577:BQD65578 BZZ65577:BZZ65578 CJV65577:CJV65578 CTR65577:CTR65578 DDN65577:DDN65578 DNJ65577:DNJ65578 DXF65577:DXF65578 EHB65577:EHB65578 EQX65577:EQX65578 FAT65577:FAT65578 FKP65577:FKP65578 FUL65577:FUL65578 GEH65577:GEH65578 GOD65577:GOD65578 GXZ65577:GXZ65578 HHV65577:HHV65578 HRR65577:HRR65578 IBN65577:IBN65578 ILJ65577:ILJ65578 IVF65577:IVF65578 JFB65577:JFB65578 JOX65577:JOX65578 JYT65577:JYT65578 KIP65577:KIP65578 KSL65577:KSL65578 LCH65577:LCH65578 LMD65577:LMD65578 LVZ65577:LVZ65578 MFV65577:MFV65578 MPR65577:MPR65578 MZN65577:MZN65578 NJJ65577:NJJ65578 NTF65577:NTF65578 ODB65577:ODB65578 OMX65577:OMX65578 OWT65577:OWT65578 PGP65577:PGP65578 PQL65577:PQL65578 QAH65577:QAH65578 QKD65577:QKD65578 QTZ65577:QTZ65578 RDV65577:RDV65578 RNR65577:RNR65578 RXN65577:RXN65578 SHJ65577:SHJ65578 SRF65577:SRF65578 TBB65577:TBB65578 TKX65577:TKX65578 TUT65577:TUT65578 UEP65577:UEP65578 UOL65577:UOL65578 UYH65577:UYH65578 VID65577:VID65578 VRZ65577:VRZ65578 WBV65577:WBV65578 WLR65577:WLR65578 WVN65577:WVN65578 F131113:F131114 JB131113:JB131114 SX131113:SX131114 ACT131113:ACT131114 AMP131113:AMP131114 AWL131113:AWL131114 BGH131113:BGH131114 BQD131113:BQD131114 BZZ131113:BZZ131114 CJV131113:CJV131114 CTR131113:CTR131114 DDN131113:DDN131114 DNJ131113:DNJ131114 DXF131113:DXF131114 EHB131113:EHB131114 EQX131113:EQX131114 FAT131113:FAT131114 FKP131113:FKP131114 FUL131113:FUL131114 GEH131113:GEH131114 GOD131113:GOD131114 GXZ131113:GXZ131114 HHV131113:HHV131114 HRR131113:HRR131114 IBN131113:IBN131114 ILJ131113:ILJ131114 IVF131113:IVF131114 JFB131113:JFB131114 JOX131113:JOX131114 JYT131113:JYT131114 KIP131113:KIP131114 KSL131113:KSL131114 LCH131113:LCH131114 LMD131113:LMD131114 LVZ131113:LVZ131114 MFV131113:MFV131114 MPR131113:MPR131114 MZN131113:MZN131114 NJJ131113:NJJ131114 NTF131113:NTF131114 ODB131113:ODB131114 OMX131113:OMX131114 OWT131113:OWT131114 PGP131113:PGP131114 PQL131113:PQL131114 QAH131113:QAH131114 QKD131113:QKD131114 QTZ131113:QTZ131114 RDV131113:RDV131114 RNR131113:RNR131114 RXN131113:RXN131114 SHJ131113:SHJ131114 SRF131113:SRF131114 TBB131113:TBB131114 TKX131113:TKX131114 TUT131113:TUT131114 UEP131113:UEP131114 UOL131113:UOL131114 UYH131113:UYH131114 VID131113:VID131114 VRZ131113:VRZ131114 WBV131113:WBV131114 WLR131113:WLR131114 WVN131113:WVN131114 F196649:F196650 JB196649:JB196650 SX196649:SX196650 ACT196649:ACT196650 AMP196649:AMP196650 AWL196649:AWL196650 BGH196649:BGH196650 BQD196649:BQD196650 BZZ196649:BZZ196650 CJV196649:CJV196650 CTR196649:CTR196650 DDN196649:DDN196650 DNJ196649:DNJ196650 DXF196649:DXF196650 EHB196649:EHB196650 EQX196649:EQX196650 FAT196649:FAT196650 FKP196649:FKP196650 FUL196649:FUL196650 GEH196649:GEH196650 GOD196649:GOD196650 GXZ196649:GXZ196650 HHV196649:HHV196650 HRR196649:HRR196650 IBN196649:IBN196650 ILJ196649:ILJ196650 IVF196649:IVF196650 JFB196649:JFB196650 JOX196649:JOX196650 JYT196649:JYT196650 KIP196649:KIP196650 KSL196649:KSL196650 LCH196649:LCH196650 LMD196649:LMD196650 LVZ196649:LVZ196650 MFV196649:MFV196650 MPR196649:MPR196650 MZN196649:MZN196650 NJJ196649:NJJ196650 NTF196649:NTF196650 ODB196649:ODB196650 OMX196649:OMX196650 OWT196649:OWT196650 PGP196649:PGP196650 PQL196649:PQL196650 QAH196649:QAH196650 QKD196649:QKD196650 QTZ196649:QTZ196650 RDV196649:RDV196650 RNR196649:RNR196650 RXN196649:RXN196650 SHJ196649:SHJ196650 SRF196649:SRF196650 TBB196649:TBB196650 TKX196649:TKX196650 TUT196649:TUT196650 UEP196649:UEP196650 UOL196649:UOL196650 UYH196649:UYH196650 VID196649:VID196650 VRZ196649:VRZ196650 WBV196649:WBV196650 WLR196649:WLR196650 WVN196649:WVN196650 F262185:F262186 JB262185:JB262186 SX262185:SX262186 ACT262185:ACT262186 AMP262185:AMP262186 AWL262185:AWL262186 BGH262185:BGH262186 BQD262185:BQD262186 BZZ262185:BZZ262186 CJV262185:CJV262186 CTR262185:CTR262186 DDN262185:DDN262186 DNJ262185:DNJ262186 DXF262185:DXF262186 EHB262185:EHB262186 EQX262185:EQX262186 FAT262185:FAT262186 FKP262185:FKP262186 FUL262185:FUL262186 GEH262185:GEH262186 GOD262185:GOD262186 GXZ262185:GXZ262186 HHV262185:HHV262186 HRR262185:HRR262186 IBN262185:IBN262186 ILJ262185:ILJ262186 IVF262185:IVF262186 JFB262185:JFB262186 JOX262185:JOX262186 JYT262185:JYT262186 KIP262185:KIP262186 KSL262185:KSL262186 LCH262185:LCH262186 LMD262185:LMD262186 LVZ262185:LVZ262186 MFV262185:MFV262186 MPR262185:MPR262186 MZN262185:MZN262186 NJJ262185:NJJ262186 NTF262185:NTF262186 ODB262185:ODB262186 OMX262185:OMX262186 OWT262185:OWT262186 PGP262185:PGP262186 PQL262185:PQL262186 QAH262185:QAH262186 QKD262185:QKD262186 QTZ262185:QTZ262186 RDV262185:RDV262186 RNR262185:RNR262186 RXN262185:RXN262186 SHJ262185:SHJ262186 SRF262185:SRF262186 TBB262185:TBB262186 TKX262185:TKX262186 TUT262185:TUT262186 UEP262185:UEP262186 UOL262185:UOL262186 UYH262185:UYH262186 VID262185:VID262186 VRZ262185:VRZ262186 WBV262185:WBV262186 WLR262185:WLR262186 WVN262185:WVN262186 F327721:F327722 JB327721:JB327722 SX327721:SX327722 ACT327721:ACT327722 AMP327721:AMP327722 AWL327721:AWL327722 BGH327721:BGH327722 BQD327721:BQD327722 BZZ327721:BZZ327722 CJV327721:CJV327722 CTR327721:CTR327722 DDN327721:DDN327722 DNJ327721:DNJ327722 DXF327721:DXF327722 EHB327721:EHB327722 EQX327721:EQX327722 FAT327721:FAT327722 FKP327721:FKP327722 FUL327721:FUL327722 GEH327721:GEH327722 GOD327721:GOD327722 GXZ327721:GXZ327722 HHV327721:HHV327722 HRR327721:HRR327722 IBN327721:IBN327722 ILJ327721:ILJ327722 IVF327721:IVF327722 JFB327721:JFB327722 JOX327721:JOX327722 JYT327721:JYT327722 KIP327721:KIP327722 KSL327721:KSL327722 LCH327721:LCH327722 LMD327721:LMD327722 LVZ327721:LVZ327722 MFV327721:MFV327722 MPR327721:MPR327722 MZN327721:MZN327722 NJJ327721:NJJ327722 NTF327721:NTF327722 ODB327721:ODB327722 OMX327721:OMX327722 OWT327721:OWT327722 PGP327721:PGP327722 PQL327721:PQL327722 QAH327721:QAH327722 QKD327721:QKD327722 QTZ327721:QTZ327722 RDV327721:RDV327722 RNR327721:RNR327722 RXN327721:RXN327722 SHJ327721:SHJ327722 SRF327721:SRF327722 TBB327721:TBB327722 TKX327721:TKX327722 TUT327721:TUT327722 UEP327721:UEP327722 UOL327721:UOL327722 UYH327721:UYH327722 VID327721:VID327722 VRZ327721:VRZ327722 WBV327721:WBV327722 WLR327721:WLR327722 WVN327721:WVN327722 F393257:F393258 JB393257:JB393258 SX393257:SX393258 ACT393257:ACT393258 AMP393257:AMP393258 AWL393257:AWL393258 BGH393257:BGH393258 BQD393257:BQD393258 BZZ393257:BZZ393258 CJV393257:CJV393258 CTR393257:CTR393258 DDN393257:DDN393258 DNJ393257:DNJ393258 DXF393257:DXF393258 EHB393257:EHB393258 EQX393257:EQX393258 FAT393257:FAT393258 FKP393257:FKP393258 FUL393257:FUL393258 GEH393257:GEH393258 GOD393257:GOD393258 GXZ393257:GXZ393258 HHV393257:HHV393258 HRR393257:HRR393258 IBN393257:IBN393258 ILJ393257:ILJ393258 IVF393257:IVF393258 JFB393257:JFB393258 JOX393257:JOX393258 JYT393257:JYT393258 KIP393257:KIP393258 KSL393257:KSL393258 LCH393257:LCH393258 LMD393257:LMD393258 LVZ393257:LVZ393258 MFV393257:MFV393258 MPR393257:MPR393258 MZN393257:MZN393258 NJJ393257:NJJ393258 NTF393257:NTF393258 ODB393257:ODB393258 OMX393257:OMX393258 OWT393257:OWT393258 PGP393257:PGP393258 PQL393257:PQL393258 QAH393257:QAH393258 QKD393257:QKD393258 QTZ393257:QTZ393258 RDV393257:RDV393258 RNR393257:RNR393258 RXN393257:RXN393258 SHJ393257:SHJ393258 SRF393257:SRF393258 TBB393257:TBB393258 TKX393257:TKX393258 TUT393257:TUT393258 UEP393257:UEP393258 UOL393257:UOL393258 UYH393257:UYH393258 VID393257:VID393258 VRZ393257:VRZ393258 WBV393257:WBV393258 WLR393257:WLR393258 WVN393257:WVN393258 F458793:F458794 JB458793:JB458794 SX458793:SX458794 ACT458793:ACT458794 AMP458793:AMP458794 AWL458793:AWL458794 BGH458793:BGH458794 BQD458793:BQD458794 BZZ458793:BZZ458794 CJV458793:CJV458794 CTR458793:CTR458794 DDN458793:DDN458794 DNJ458793:DNJ458794 DXF458793:DXF458794 EHB458793:EHB458794 EQX458793:EQX458794 FAT458793:FAT458794 FKP458793:FKP458794 FUL458793:FUL458794 GEH458793:GEH458794 GOD458793:GOD458794 GXZ458793:GXZ458794 HHV458793:HHV458794 HRR458793:HRR458794 IBN458793:IBN458794 ILJ458793:ILJ458794 IVF458793:IVF458794 JFB458793:JFB458794 JOX458793:JOX458794 JYT458793:JYT458794 KIP458793:KIP458794 KSL458793:KSL458794 LCH458793:LCH458794 LMD458793:LMD458794 LVZ458793:LVZ458794 MFV458793:MFV458794 MPR458793:MPR458794 MZN458793:MZN458794 NJJ458793:NJJ458794 NTF458793:NTF458794 ODB458793:ODB458794 OMX458793:OMX458794 OWT458793:OWT458794 PGP458793:PGP458794 PQL458793:PQL458794 QAH458793:QAH458794 QKD458793:QKD458794 QTZ458793:QTZ458794 RDV458793:RDV458794 RNR458793:RNR458794 RXN458793:RXN458794 SHJ458793:SHJ458794 SRF458793:SRF458794 TBB458793:TBB458794 TKX458793:TKX458794 TUT458793:TUT458794 UEP458793:UEP458794 UOL458793:UOL458794 UYH458793:UYH458794 VID458793:VID458794 VRZ458793:VRZ458794 WBV458793:WBV458794 WLR458793:WLR458794 WVN458793:WVN458794 F524329:F524330 JB524329:JB524330 SX524329:SX524330 ACT524329:ACT524330 AMP524329:AMP524330 AWL524329:AWL524330 BGH524329:BGH524330 BQD524329:BQD524330 BZZ524329:BZZ524330 CJV524329:CJV524330 CTR524329:CTR524330 DDN524329:DDN524330 DNJ524329:DNJ524330 DXF524329:DXF524330 EHB524329:EHB524330 EQX524329:EQX524330 FAT524329:FAT524330 FKP524329:FKP524330 FUL524329:FUL524330 GEH524329:GEH524330 GOD524329:GOD524330 GXZ524329:GXZ524330 HHV524329:HHV524330 HRR524329:HRR524330 IBN524329:IBN524330 ILJ524329:ILJ524330 IVF524329:IVF524330 JFB524329:JFB524330 JOX524329:JOX524330 JYT524329:JYT524330 KIP524329:KIP524330 KSL524329:KSL524330 LCH524329:LCH524330 LMD524329:LMD524330 LVZ524329:LVZ524330 MFV524329:MFV524330 MPR524329:MPR524330 MZN524329:MZN524330 NJJ524329:NJJ524330 NTF524329:NTF524330 ODB524329:ODB524330 OMX524329:OMX524330 OWT524329:OWT524330 PGP524329:PGP524330 PQL524329:PQL524330 QAH524329:QAH524330 QKD524329:QKD524330 QTZ524329:QTZ524330 RDV524329:RDV524330 RNR524329:RNR524330 RXN524329:RXN524330 SHJ524329:SHJ524330 SRF524329:SRF524330 TBB524329:TBB524330 TKX524329:TKX524330 TUT524329:TUT524330 UEP524329:UEP524330 UOL524329:UOL524330 UYH524329:UYH524330 VID524329:VID524330 VRZ524329:VRZ524330 WBV524329:WBV524330 WLR524329:WLR524330 WVN524329:WVN524330 F589865:F589866 JB589865:JB589866 SX589865:SX589866 ACT589865:ACT589866 AMP589865:AMP589866 AWL589865:AWL589866 BGH589865:BGH589866 BQD589865:BQD589866 BZZ589865:BZZ589866 CJV589865:CJV589866 CTR589865:CTR589866 DDN589865:DDN589866 DNJ589865:DNJ589866 DXF589865:DXF589866 EHB589865:EHB589866 EQX589865:EQX589866 FAT589865:FAT589866 FKP589865:FKP589866 FUL589865:FUL589866 GEH589865:GEH589866 GOD589865:GOD589866 GXZ589865:GXZ589866 HHV589865:HHV589866 HRR589865:HRR589866 IBN589865:IBN589866 ILJ589865:ILJ589866 IVF589865:IVF589866 JFB589865:JFB589866 JOX589865:JOX589866 JYT589865:JYT589866 KIP589865:KIP589866 KSL589865:KSL589866 LCH589865:LCH589866 LMD589865:LMD589866 LVZ589865:LVZ589866 MFV589865:MFV589866 MPR589865:MPR589866 MZN589865:MZN589866 NJJ589865:NJJ589866 NTF589865:NTF589866 ODB589865:ODB589866 OMX589865:OMX589866 OWT589865:OWT589866 PGP589865:PGP589866 PQL589865:PQL589866 QAH589865:QAH589866 QKD589865:QKD589866 QTZ589865:QTZ589866 RDV589865:RDV589866 RNR589865:RNR589866 RXN589865:RXN589866 SHJ589865:SHJ589866 SRF589865:SRF589866 TBB589865:TBB589866 TKX589865:TKX589866 TUT589865:TUT589866 UEP589865:UEP589866 UOL589865:UOL589866 UYH589865:UYH589866 VID589865:VID589866 VRZ589865:VRZ589866 WBV589865:WBV589866 WLR589865:WLR589866 WVN589865:WVN589866 F655401:F655402 JB655401:JB655402 SX655401:SX655402 ACT655401:ACT655402 AMP655401:AMP655402 AWL655401:AWL655402 BGH655401:BGH655402 BQD655401:BQD655402 BZZ655401:BZZ655402 CJV655401:CJV655402 CTR655401:CTR655402 DDN655401:DDN655402 DNJ655401:DNJ655402 DXF655401:DXF655402 EHB655401:EHB655402 EQX655401:EQX655402 FAT655401:FAT655402 FKP655401:FKP655402 FUL655401:FUL655402 GEH655401:GEH655402 GOD655401:GOD655402 GXZ655401:GXZ655402 HHV655401:HHV655402 HRR655401:HRR655402 IBN655401:IBN655402 ILJ655401:ILJ655402 IVF655401:IVF655402 JFB655401:JFB655402 JOX655401:JOX655402 JYT655401:JYT655402 KIP655401:KIP655402 KSL655401:KSL655402 LCH655401:LCH655402 LMD655401:LMD655402 LVZ655401:LVZ655402 MFV655401:MFV655402 MPR655401:MPR655402 MZN655401:MZN655402 NJJ655401:NJJ655402 NTF655401:NTF655402 ODB655401:ODB655402 OMX655401:OMX655402 OWT655401:OWT655402 PGP655401:PGP655402 PQL655401:PQL655402 QAH655401:QAH655402 QKD655401:QKD655402 QTZ655401:QTZ655402 RDV655401:RDV655402 RNR655401:RNR655402 RXN655401:RXN655402 SHJ655401:SHJ655402 SRF655401:SRF655402 TBB655401:TBB655402 TKX655401:TKX655402 TUT655401:TUT655402 UEP655401:UEP655402 UOL655401:UOL655402 UYH655401:UYH655402 VID655401:VID655402 VRZ655401:VRZ655402 WBV655401:WBV655402 WLR655401:WLR655402 WVN655401:WVN655402 F720937:F720938 JB720937:JB720938 SX720937:SX720938 ACT720937:ACT720938 AMP720937:AMP720938 AWL720937:AWL720938 BGH720937:BGH720938 BQD720937:BQD720938 BZZ720937:BZZ720938 CJV720937:CJV720938 CTR720937:CTR720938 DDN720937:DDN720938 DNJ720937:DNJ720938 DXF720937:DXF720938 EHB720937:EHB720938 EQX720937:EQX720938 FAT720937:FAT720938 FKP720937:FKP720938 FUL720937:FUL720938 GEH720937:GEH720938 GOD720937:GOD720938 GXZ720937:GXZ720938 HHV720937:HHV720938 HRR720937:HRR720938 IBN720937:IBN720938 ILJ720937:ILJ720938 IVF720937:IVF720938 JFB720937:JFB720938 JOX720937:JOX720938 JYT720937:JYT720938 KIP720937:KIP720938 KSL720937:KSL720938 LCH720937:LCH720938 LMD720937:LMD720938 LVZ720937:LVZ720938 MFV720937:MFV720938 MPR720937:MPR720938 MZN720937:MZN720938 NJJ720937:NJJ720938 NTF720937:NTF720938 ODB720937:ODB720938 OMX720937:OMX720938 OWT720937:OWT720938 PGP720937:PGP720938 PQL720937:PQL720938 QAH720937:QAH720938 QKD720937:QKD720938 QTZ720937:QTZ720938 RDV720937:RDV720938 RNR720937:RNR720938 RXN720937:RXN720938 SHJ720937:SHJ720938 SRF720937:SRF720938 TBB720937:TBB720938 TKX720937:TKX720938 TUT720937:TUT720938 UEP720937:UEP720938 UOL720937:UOL720938 UYH720937:UYH720938 VID720937:VID720938 VRZ720937:VRZ720938 WBV720937:WBV720938 WLR720937:WLR720938 WVN720937:WVN720938 F786473:F786474 JB786473:JB786474 SX786473:SX786474 ACT786473:ACT786474 AMP786473:AMP786474 AWL786473:AWL786474 BGH786473:BGH786474 BQD786473:BQD786474 BZZ786473:BZZ786474 CJV786473:CJV786474 CTR786473:CTR786474 DDN786473:DDN786474 DNJ786473:DNJ786474 DXF786473:DXF786474 EHB786473:EHB786474 EQX786473:EQX786474 FAT786473:FAT786474 FKP786473:FKP786474 FUL786473:FUL786474 GEH786473:GEH786474 GOD786473:GOD786474 GXZ786473:GXZ786474 HHV786473:HHV786474 HRR786473:HRR786474 IBN786473:IBN786474 ILJ786473:ILJ786474 IVF786473:IVF786474 JFB786473:JFB786474 JOX786473:JOX786474 JYT786473:JYT786474 KIP786473:KIP786474 KSL786473:KSL786474 LCH786473:LCH786474 LMD786473:LMD786474 LVZ786473:LVZ786474 MFV786473:MFV786474 MPR786473:MPR786474 MZN786473:MZN786474 NJJ786473:NJJ786474 NTF786473:NTF786474 ODB786473:ODB786474 OMX786473:OMX786474 OWT786473:OWT786474 PGP786473:PGP786474 PQL786473:PQL786474 QAH786473:QAH786474 QKD786473:QKD786474 QTZ786473:QTZ786474 RDV786473:RDV786474 RNR786473:RNR786474 RXN786473:RXN786474 SHJ786473:SHJ786474 SRF786473:SRF786474 TBB786473:TBB786474 TKX786473:TKX786474 TUT786473:TUT786474 UEP786473:UEP786474 UOL786473:UOL786474 UYH786473:UYH786474 VID786473:VID786474 VRZ786473:VRZ786474 WBV786473:WBV786474 WLR786473:WLR786474 WVN786473:WVN786474 F852009:F852010 JB852009:JB852010 SX852009:SX852010 ACT852009:ACT852010 AMP852009:AMP852010 AWL852009:AWL852010 BGH852009:BGH852010 BQD852009:BQD852010 BZZ852009:BZZ852010 CJV852009:CJV852010 CTR852009:CTR852010 DDN852009:DDN852010 DNJ852009:DNJ852010 DXF852009:DXF852010 EHB852009:EHB852010 EQX852009:EQX852010 FAT852009:FAT852010 FKP852009:FKP852010 FUL852009:FUL852010 GEH852009:GEH852010 GOD852009:GOD852010 GXZ852009:GXZ852010 HHV852009:HHV852010 HRR852009:HRR852010 IBN852009:IBN852010 ILJ852009:ILJ852010 IVF852009:IVF852010 JFB852009:JFB852010 JOX852009:JOX852010 JYT852009:JYT852010 KIP852009:KIP852010 KSL852009:KSL852010 LCH852009:LCH852010 LMD852009:LMD852010 LVZ852009:LVZ852010 MFV852009:MFV852010 MPR852009:MPR852010 MZN852009:MZN852010 NJJ852009:NJJ852010 NTF852009:NTF852010 ODB852009:ODB852010 OMX852009:OMX852010 OWT852009:OWT852010 PGP852009:PGP852010 PQL852009:PQL852010 QAH852009:QAH852010 QKD852009:QKD852010 QTZ852009:QTZ852010 RDV852009:RDV852010 RNR852009:RNR852010 RXN852009:RXN852010 SHJ852009:SHJ852010 SRF852009:SRF852010 TBB852009:TBB852010 TKX852009:TKX852010 TUT852009:TUT852010 UEP852009:UEP852010 UOL852009:UOL852010 UYH852009:UYH852010 VID852009:VID852010 VRZ852009:VRZ852010 WBV852009:WBV852010 WLR852009:WLR852010 WVN852009:WVN852010 F917545:F917546 JB917545:JB917546 SX917545:SX917546 ACT917545:ACT917546 AMP917545:AMP917546 AWL917545:AWL917546 BGH917545:BGH917546 BQD917545:BQD917546 BZZ917545:BZZ917546 CJV917545:CJV917546 CTR917545:CTR917546 DDN917545:DDN917546 DNJ917545:DNJ917546 DXF917545:DXF917546 EHB917545:EHB917546 EQX917545:EQX917546 FAT917545:FAT917546 FKP917545:FKP917546 FUL917545:FUL917546 GEH917545:GEH917546 GOD917545:GOD917546 GXZ917545:GXZ917546 HHV917545:HHV917546 HRR917545:HRR917546 IBN917545:IBN917546 ILJ917545:ILJ917546 IVF917545:IVF917546 JFB917545:JFB917546 JOX917545:JOX917546 JYT917545:JYT917546 KIP917545:KIP917546 KSL917545:KSL917546 LCH917545:LCH917546 LMD917545:LMD917546 LVZ917545:LVZ917546 MFV917545:MFV917546 MPR917545:MPR917546 MZN917545:MZN917546 NJJ917545:NJJ917546 NTF917545:NTF917546 ODB917545:ODB917546 OMX917545:OMX917546 OWT917545:OWT917546 PGP917545:PGP917546 PQL917545:PQL917546 QAH917545:QAH917546 QKD917545:QKD917546 QTZ917545:QTZ917546 RDV917545:RDV917546 RNR917545:RNR917546 RXN917545:RXN917546 SHJ917545:SHJ917546 SRF917545:SRF917546 TBB917545:TBB917546 TKX917545:TKX917546 TUT917545:TUT917546 UEP917545:UEP917546 UOL917545:UOL917546 UYH917545:UYH917546 VID917545:VID917546 VRZ917545:VRZ917546 WBV917545:WBV917546 WLR917545:WLR917546 WVN917545:WVN917546 F983081:F983082 JB983081:JB983082 SX983081:SX983082 ACT983081:ACT983082 AMP983081:AMP983082 AWL983081:AWL983082 BGH983081:BGH983082 BQD983081:BQD983082 BZZ983081:BZZ983082 CJV983081:CJV983082 CTR983081:CTR983082 DDN983081:DDN983082 DNJ983081:DNJ983082 DXF983081:DXF983082 EHB983081:EHB983082 EQX983081:EQX983082 FAT983081:FAT983082 FKP983081:FKP983082 FUL983081:FUL983082 GEH983081:GEH983082 GOD983081:GOD983082 GXZ983081:GXZ983082 HHV983081:HHV983082 HRR983081:HRR983082 IBN983081:IBN983082 ILJ983081:ILJ983082 IVF983081:IVF983082 JFB983081:JFB983082 JOX983081:JOX983082 JYT983081:JYT983082 KIP983081:KIP983082 KSL983081:KSL983082 LCH983081:LCH983082 LMD983081:LMD983082 LVZ983081:LVZ983082 MFV983081:MFV983082 MPR983081:MPR983082 MZN983081:MZN983082 NJJ983081:NJJ983082 NTF983081:NTF983082 ODB983081:ODB983082 OMX983081:OMX983082 OWT983081:OWT983082 PGP983081:PGP983082 PQL983081:PQL983082 QAH983081:QAH983082 QKD983081:QKD983082 QTZ983081:QTZ983082 RDV983081:RDV983082 RNR983081:RNR983082 RXN983081:RXN983082 SHJ983081:SHJ983082 SRF983081:SRF983082 TBB983081:TBB983082 TKX983081:TKX983082 TUT983081:TUT983082 UEP983081:UEP983082 UOL983081:UOL983082 UYH983081:UYH983082 VID983081:VID983082 VRZ983081:VRZ983082 WBV983081:WBV983082 WLR983081:WLR983082 WVN983081:WVN983082 F26:F31 JB26:JB31 SX26:SX31 ACT26:ACT31 AMP26:AMP31 AWL26:AWL31 BGH26:BGH31 BQD26:BQD31 BZZ26:BZZ31 CJV26:CJV31 CTR26:CTR31 DDN26:DDN31 DNJ26:DNJ31 DXF26:DXF31 EHB26:EHB31 EQX26:EQX31 FAT26:FAT31 FKP26:FKP31 FUL26:FUL31 GEH26:GEH31 GOD26:GOD31 GXZ26:GXZ31 HHV26:HHV31 HRR26:HRR31 IBN26:IBN31 ILJ26:ILJ31 IVF26:IVF31 JFB26:JFB31 JOX26:JOX31 JYT26:JYT31 KIP26:KIP31 KSL26:KSL31 LCH26:LCH31 LMD26:LMD31 LVZ26:LVZ31 MFV26:MFV31 MPR26:MPR31 MZN26:MZN31 NJJ26:NJJ31 NTF26:NTF31 ODB26:ODB31 OMX26:OMX31 OWT26:OWT31 PGP26:PGP31 PQL26:PQL31 QAH26:QAH31 QKD26:QKD31 QTZ26:QTZ31 RDV26:RDV31 RNR26:RNR31 RXN26:RXN31 SHJ26:SHJ31 SRF26:SRF31 TBB26:TBB31 TKX26:TKX31 TUT26:TUT31 UEP26:UEP31 UOL26:UOL31 UYH26:UYH31 VID26:VID31 VRZ26:VRZ31 WBV26:WBV31 WLR26:WLR31 WVN26:WVN31 F65562:F65567 JB65562:JB65567 SX65562:SX65567 ACT65562:ACT65567 AMP65562:AMP65567 AWL65562:AWL65567 BGH65562:BGH65567 BQD65562:BQD65567 BZZ65562:BZZ65567 CJV65562:CJV65567 CTR65562:CTR65567 DDN65562:DDN65567 DNJ65562:DNJ65567 DXF65562:DXF65567 EHB65562:EHB65567 EQX65562:EQX65567 FAT65562:FAT65567 FKP65562:FKP65567 FUL65562:FUL65567 GEH65562:GEH65567 GOD65562:GOD65567 GXZ65562:GXZ65567 HHV65562:HHV65567 HRR65562:HRR65567 IBN65562:IBN65567 ILJ65562:ILJ65567 IVF65562:IVF65567 JFB65562:JFB65567 JOX65562:JOX65567 JYT65562:JYT65567 KIP65562:KIP65567 KSL65562:KSL65567 LCH65562:LCH65567 LMD65562:LMD65567 LVZ65562:LVZ65567 MFV65562:MFV65567 MPR65562:MPR65567 MZN65562:MZN65567 NJJ65562:NJJ65567 NTF65562:NTF65567 ODB65562:ODB65567 OMX65562:OMX65567 OWT65562:OWT65567 PGP65562:PGP65567 PQL65562:PQL65567 QAH65562:QAH65567 QKD65562:QKD65567 QTZ65562:QTZ65567 RDV65562:RDV65567 RNR65562:RNR65567 RXN65562:RXN65567 SHJ65562:SHJ65567 SRF65562:SRF65567 TBB65562:TBB65567 TKX65562:TKX65567 TUT65562:TUT65567 UEP65562:UEP65567 UOL65562:UOL65567 UYH65562:UYH65567 VID65562:VID65567 VRZ65562:VRZ65567 WBV65562:WBV65567 WLR65562:WLR65567 WVN65562:WVN65567 F131098:F131103 JB131098:JB131103 SX131098:SX131103 ACT131098:ACT131103 AMP131098:AMP131103 AWL131098:AWL131103 BGH131098:BGH131103 BQD131098:BQD131103 BZZ131098:BZZ131103 CJV131098:CJV131103 CTR131098:CTR131103 DDN131098:DDN131103 DNJ131098:DNJ131103 DXF131098:DXF131103 EHB131098:EHB131103 EQX131098:EQX131103 FAT131098:FAT131103 FKP131098:FKP131103 FUL131098:FUL131103 GEH131098:GEH131103 GOD131098:GOD131103 GXZ131098:GXZ131103 HHV131098:HHV131103 HRR131098:HRR131103 IBN131098:IBN131103 ILJ131098:ILJ131103 IVF131098:IVF131103 JFB131098:JFB131103 JOX131098:JOX131103 JYT131098:JYT131103 KIP131098:KIP131103 KSL131098:KSL131103 LCH131098:LCH131103 LMD131098:LMD131103 LVZ131098:LVZ131103 MFV131098:MFV131103 MPR131098:MPR131103 MZN131098:MZN131103 NJJ131098:NJJ131103 NTF131098:NTF131103 ODB131098:ODB131103 OMX131098:OMX131103 OWT131098:OWT131103 PGP131098:PGP131103 PQL131098:PQL131103 QAH131098:QAH131103 QKD131098:QKD131103 QTZ131098:QTZ131103 RDV131098:RDV131103 RNR131098:RNR131103 RXN131098:RXN131103 SHJ131098:SHJ131103 SRF131098:SRF131103 TBB131098:TBB131103 TKX131098:TKX131103 TUT131098:TUT131103 UEP131098:UEP131103 UOL131098:UOL131103 UYH131098:UYH131103 VID131098:VID131103 VRZ131098:VRZ131103 WBV131098:WBV131103 WLR131098:WLR131103 WVN131098:WVN131103 F196634:F196639 JB196634:JB196639 SX196634:SX196639 ACT196634:ACT196639 AMP196634:AMP196639 AWL196634:AWL196639 BGH196634:BGH196639 BQD196634:BQD196639 BZZ196634:BZZ196639 CJV196634:CJV196639 CTR196634:CTR196639 DDN196634:DDN196639 DNJ196634:DNJ196639 DXF196634:DXF196639 EHB196634:EHB196639 EQX196634:EQX196639 FAT196634:FAT196639 FKP196634:FKP196639 FUL196634:FUL196639 GEH196634:GEH196639 GOD196634:GOD196639 GXZ196634:GXZ196639 HHV196634:HHV196639 HRR196634:HRR196639 IBN196634:IBN196639 ILJ196634:ILJ196639 IVF196634:IVF196639 JFB196634:JFB196639 JOX196634:JOX196639 JYT196634:JYT196639 KIP196634:KIP196639 KSL196634:KSL196639 LCH196634:LCH196639 LMD196634:LMD196639 LVZ196634:LVZ196639 MFV196634:MFV196639 MPR196634:MPR196639 MZN196634:MZN196639 NJJ196634:NJJ196639 NTF196634:NTF196639 ODB196634:ODB196639 OMX196634:OMX196639 OWT196634:OWT196639 PGP196634:PGP196639 PQL196634:PQL196639 QAH196634:QAH196639 QKD196634:QKD196639 QTZ196634:QTZ196639 RDV196634:RDV196639 RNR196634:RNR196639 RXN196634:RXN196639 SHJ196634:SHJ196639 SRF196634:SRF196639 TBB196634:TBB196639 TKX196634:TKX196639 TUT196634:TUT196639 UEP196634:UEP196639 UOL196634:UOL196639 UYH196634:UYH196639 VID196634:VID196639 VRZ196634:VRZ196639 WBV196634:WBV196639 WLR196634:WLR196639 WVN196634:WVN196639 F262170:F262175 JB262170:JB262175 SX262170:SX262175 ACT262170:ACT262175 AMP262170:AMP262175 AWL262170:AWL262175 BGH262170:BGH262175 BQD262170:BQD262175 BZZ262170:BZZ262175 CJV262170:CJV262175 CTR262170:CTR262175 DDN262170:DDN262175 DNJ262170:DNJ262175 DXF262170:DXF262175 EHB262170:EHB262175 EQX262170:EQX262175 FAT262170:FAT262175 FKP262170:FKP262175 FUL262170:FUL262175 GEH262170:GEH262175 GOD262170:GOD262175 GXZ262170:GXZ262175 HHV262170:HHV262175 HRR262170:HRR262175 IBN262170:IBN262175 ILJ262170:ILJ262175 IVF262170:IVF262175 JFB262170:JFB262175 JOX262170:JOX262175 JYT262170:JYT262175 KIP262170:KIP262175 KSL262170:KSL262175 LCH262170:LCH262175 LMD262170:LMD262175 LVZ262170:LVZ262175 MFV262170:MFV262175 MPR262170:MPR262175 MZN262170:MZN262175 NJJ262170:NJJ262175 NTF262170:NTF262175 ODB262170:ODB262175 OMX262170:OMX262175 OWT262170:OWT262175 PGP262170:PGP262175 PQL262170:PQL262175 QAH262170:QAH262175 QKD262170:QKD262175 QTZ262170:QTZ262175 RDV262170:RDV262175 RNR262170:RNR262175 RXN262170:RXN262175 SHJ262170:SHJ262175 SRF262170:SRF262175 TBB262170:TBB262175 TKX262170:TKX262175 TUT262170:TUT262175 UEP262170:UEP262175 UOL262170:UOL262175 UYH262170:UYH262175 VID262170:VID262175 VRZ262170:VRZ262175 WBV262170:WBV262175 WLR262170:WLR262175 WVN262170:WVN262175 F327706:F327711 JB327706:JB327711 SX327706:SX327711 ACT327706:ACT327711 AMP327706:AMP327711 AWL327706:AWL327711 BGH327706:BGH327711 BQD327706:BQD327711 BZZ327706:BZZ327711 CJV327706:CJV327711 CTR327706:CTR327711 DDN327706:DDN327711 DNJ327706:DNJ327711 DXF327706:DXF327711 EHB327706:EHB327711 EQX327706:EQX327711 FAT327706:FAT327711 FKP327706:FKP327711 FUL327706:FUL327711 GEH327706:GEH327711 GOD327706:GOD327711 GXZ327706:GXZ327711 HHV327706:HHV327711 HRR327706:HRR327711 IBN327706:IBN327711 ILJ327706:ILJ327711 IVF327706:IVF327711 JFB327706:JFB327711 JOX327706:JOX327711 JYT327706:JYT327711 KIP327706:KIP327711 KSL327706:KSL327711 LCH327706:LCH327711 LMD327706:LMD327711 LVZ327706:LVZ327711 MFV327706:MFV327711 MPR327706:MPR327711 MZN327706:MZN327711 NJJ327706:NJJ327711 NTF327706:NTF327711 ODB327706:ODB327711 OMX327706:OMX327711 OWT327706:OWT327711 PGP327706:PGP327711 PQL327706:PQL327711 QAH327706:QAH327711 QKD327706:QKD327711 QTZ327706:QTZ327711 RDV327706:RDV327711 RNR327706:RNR327711 RXN327706:RXN327711 SHJ327706:SHJ327711 SRF327706:SRF327711 TBB327706:TBB327711 TKX327706:TKX327711 TUT327706:TUT327711 UEP327706:UEP327711 UOL327706:UOL327711 UYH327706:UYH327711 VID327706:VID327711 VRZ327706:VRZ327711 WBV327706:WBV327711 WLR327706:WLR327711 WVN327706:WVN327711 F393242:F393247 JB393242:JB393247 SX393242:SX393247 ACT393242:ACT393247 AMP393242:AMP393247 AWL393242:AWL393247 BGH393242:BGH393247 BQD393242:BQD393247 BZZ393242:BZZ393247 CJV393242:CJV393247 CTR393242:CTR393247 DDN393242:DDN393247 DNJ393242:DNJ393247 DXF393242:DXF393247 EHB393242:EHB393247 EQX393242:EQX393247 FAT393242:FAT393247 FKP393242:FKP393247 FUL393242:FUL393247 GEH393242:GEH393247 GOD393242:GOD393247 GXZ393242:GXZ393247 HHV393242:HHV393247 HRR393242:HRR393247 IBN393242:IBN393247 ILJ393242:ILJ393247 IVF393242:IVF393247 JFB393242:JFB393247 JOX393242:JOX393247 JYT393242:JYT393247 KIP393242:KIP393247 KSL393242:KSL393247 LCH393242:LCH393247 LMD393242:LMD393247 LVZ393242:LVZ393247 MFV393242:MFV393247 MPR393242:MPR393247 MZN393242:MZN393247 NJJ393242:NJJ393247 NTF393242:NTF393247 ODB393242:ODB393247 OMX393242:OMX393247 OWT393242:OWT393247 PGP393242:PGP393247 PQL393242:PQL393247 QAH393242:QAH393247 QKD393242:QKD393247 QTZ393242:QTZ393247 RDV393242:RDV393247 RNR393242:RNR393247 RXN393242:RXN393247 SHJ393242:SHJ393247 SRF393242:SRF393247 TBB393242:TBB393247 TKX393242:TKX393247 TUT393242:TUT393247 UEP393242:UEP393247 UOL393242:UOL393247 UYH393242:UYH393247 VID393242:VID393247 VRZ393242:VRZ393247 WBV393242:WBV393247 WLR393242:WLR393247 WVN393242:WVN393247 F458778:F458783 JB458778:JB458783 SX458778:SX458783 ACT458778:ACT458783 AMP458778:AMP458783 AWL458778:AWL458783 BGH458778:BGH458783 BQD458778:BQD458783 BZZ458778:BZZ458783 CJV458778:CJV458783 CTR458778:CTR458783 DDN458778:DDN458783 DNJ458778:DNJ458783 DXF458778:DXF458783 EHB458778:EHB458783 EQX458778:EQX458783 FAT458778:FAT458783 FKP458778:FKP458783 FUL458778:FUL458783 GEH458778:GEH458783 GOD458778:GOD458783 GXZ458778:GXZ458783 HHV458778:HHV458783 HRR458778:HRR458783 IBN458778:IBN458783 ILJ458778:ILJ458783 IVF458778:IVF458783 JFB458778:JFB458783 JOX458778:JOX458783 JYT458778:JYT458783 KIP458778:KIP458783 KSL458778:KSL458783 LCH458778:LCH458783 LMD458778:LMD458783 LVZ458778:LVZ458783 MFV458778:MFV458783 MPR458778:MPR458783 MZN458778:MZN458783 NJJ458778:NJJ458783 NTF458778:NTF458783 ODB458778:ODB458783 OMX458778:OMX458783 OWT458778:OWT458783 PGP458778:PGP458783 PQL458778:PQL458783 QAH458778:QAH458783 QKD458778:QKD458783 QTZ458778:QTZ458783 RDV458778:RDV458783 RNR458778:RNR458783 RXN458778:RXN458783 SHJ458778:SHJ458783 SRF458778:SRF458783 TBB458778:TBB458783 TKX458778:TKX458783 TUT458778:TUT458783 UEP458778:UEP458783 UOL458778:UOL458783 UYH458778:UYH458783 VID458778:VID458783 VRZ458778:VRZ458783 WBV458778:WBV458783 WLR458778:WLR458783 WVN458778:WVN458783 F524314:F524319 JB524314:JB524319 SX524314:SX524319 ACT524314:ACT524319 AMP524314:AMP524319 AWL524314:AWL524319 BGH524314:BGH524319 BQD524314:BQD524319 BZZ524314:BZZ524319 CJV524314:CJV524319 CTR524314:CTR524319 DDN524314:DDN524319 DNJ524314:DNJ524319 DXF524314:DXF524319 EHB524314:EHB524319 EQX524314:EQX524319 FAT524314:FAT524319 FKP524314:FKP524319 FUL524314:FUL524319 GEH524314:GEH524319 GOD524314:GOD524319 GXZ524314:GXZ524319 HHV524314:HHV524319 HRR524314:HRR524319 IBN524314:IBN524319 ILJ524314:ILJ524319 IVF524314:IVF524319 JFB524314:JFB524319 JOX524314:JOX524319 JYT524314:JYT524319 KIP524314:KIP524319 KSL524314:KSL524319 LCH524314:LCH524319 LMD524314:LMD524319 LVZ524314:LVZ524319 MFV524314:MFV524319 MPR524314:MPR524319 MZN524314:MZN524319 NJJ524314:NJJ524319 NTF524314:NTF524319 ODB524314:ODB524319 OMX524314:OMX524319 OWT524314:OWT524319 PGP524314:PGP524319 PQL524314:PQL524319 QAH524314:QAH524319 QKD524314:QKD524319 QTZ524314:QTZ524319 RDV524314:RDV524319 RNR524314:RNR524319 RXN524314:RXN524319 SHJ524314:SHJ524319 SRF524314:SRF524319 TBB524314:TBB524319 TKX524314:TKX524319 TUT524314:TUT524319 UEP524314:UEP524319 UOL524314:UOL524319 UYH524314:UYH524319 VID524314:VID524319 VRZ524314:VRZ524319 WBV524314:WBV524319 WLR524314:WLR524319 WVN524314:WVN524319 F589850:F589855 JB589850:JB589855 SX589850:SX589855 ACT589850:ACT589855 AMP589850:AMP589855 AWL589850:AWL589855 BGH589850:BGH589855 BQD589850:BQD589855 BZZ589850:BZZ589855 CJV589850:CJV589855 CTR589850:CTR589855 DDN589850:DDN589855 DNJ589850:DNJ589855 DXF589850:DXF589855 EHB589850:EHB589855 EQX589850:EQX589855 FAT589850:FAT589855 FKP589850:FKP589855 FUL589850:FUL589855 GEH589850:GEH589855 GOD589850:GOD589855 GXZ589850:GXZ589855 HHV589850:HHV589855 HRR589850:HRR589855 IBN589850:IBN589855 ILJ589850:ILJ589855 IVF589850:IVF589855 JFB589850:JFB589855 JOX589850:JOX589855 JYT589850:JYT589855 KIP589850:KIP589855 KSL589850:KSL589855 LCH589850:LCH589855 LMD589850:LMD589855 LVZ589850:LVZ589855 MFV589850:MFV589855 MPR589850:MPR589855 MZN589850:MZN589855 NJJ589850:NJJ589855 NTF589850:NTF589855 ODB589850:ODB589855 OMX589850:OMX589855 OWT589850:OWT589855 PGP589850:PGP589855 PQL589850:PQL589855 QAH589850:QAH589855 QKD589850:QKD589855 QTZ589850:QTZ589855 RDV589850:RDV589855 RNR589850:RNR589855 RXN589850:RXN589855 SHJ589850:SHJ589855 SRF589850:SRF589855 TBB589850:TBB589855 TKX589850:TKX589855 TUT589850:TUT589855 UEP589850:UEP589855 UOL589850:UOL589855 UYH589850:UYH589855 VID589850:VID589855 VRZ589850:VRZ589855 WBV589850:WBV589855 WLR589850:WLR589855 WVN589850:WVN589855 F655386:F655391 JB655386:JB655391 SX655386:SX655391 ACT655386:ACT655391 AMP655386:AMP655391 AWL655386:AWL655391 BGH655386:BGH655391 BQD655386:BQD655391 BZZ655386:BZZ655391 CJV655386:CJV655391 CTR655386:CTR655391 DDN655386:DDN655391 DNJ655386:DNJ655391 DXF655386:DXF655391 EHB655386:EHB655391 EQX655386:EQX655391 FAT655386:FAT655391 FKP655386:FKP655391 FUL655386:FUL655391 GEH655386:GEH655391 GOD655386:GOD655391 GXZ655386:GXZ655391 HHV655386:HHV655391 HRR655386:HRR655391 IBN655386:IBN655391 ILJ655386:ILJ655391 IVF655386:IVF655391 JFB655386:JFB655391 JOX655386:JOX655391 JYT655386:JYT655391 KIP655386:KIP655391 KSL655386:KSL655391 LCH655386:LCH655391 LMD655386:LMD655391 LVZ655386:LVZ655391 MFV655386:MFV655391 MPR655386:MPR655391 MZN655386:MZN655391 NJJ655386:NJJ655391 NTF655386:NTF655391 ODB655386:ODB655391 OMX655386:OMX655391 OWT655386:OWT655391 PGP655386:PGP655391 PQL655386:PQL655391 QAH655386:QAH655391 QKD655386:QKD655391 QTZ655386:QTZ655391 RDV655386:RDV655391 RNR655386:RNR655391 RXN655386:RXN655391 SHJ655386:SHJ655391 SRF655386:SRF655391 TBB655386:TBB655391 TKX655386:TKX655391 TUT655386:TUT655391 UEP655386:UEP655391 UOL655386:UOL655391 UYH655386:UYH655391 VID655386:VID655391 VRZ655386:VRZ655391 WBV655386:WBV655391 WLR655386:WLR655391 WVN655386:WVN655391 F720922:F720927 JB720922:JB720927 SX720922:SX720927 ACT720922:ACT720927 AMP720922:AMP720927 AWL720922:AWL720927 BGH720922:BGH720927 BQD720922:BQD720927 BZZ720922:BZZ720927 CJV720922:CJV720927 CTR720922:CTR720927 DDN720922:DDN720927 DNJ720922:DNJ720927 DXF720922:DXF720927 EHB720922:EHB720927 EQX720922:EQX720927 FAT720922:FAT720927 FKP720922:FKP720927 FUL720922:FUL720927 GEH720922:GEH720927 GOD720922:GOD720927 GXZ720922:GXZ720927 HHV720922:HHV720927 HRR720922:HRR720927 IBN720922:IBN720927 ILJ720922:ILJ720927 IVF720922:IVF720927 JFB720922:JFB720927 JOX720922:JOX720927 JYT720922:JYT720927 KIP720922:KIP720927 KSL720922:KSL720927 LCH720922:LCH720927 LMD720922:LMD720927 LVZ720922:LVZ720927 MFV720922:MFV720927 MPR720922:MPR720927 MZN720922:MZN720927 NJJ720922:NJJ720927 NTF720922:NTF720927 ODB720922:ODB720927 OMX720922:OMX720927 OWT720922:OWT720927 PGP720922:PGP720927 PQL720922:PQL720927 QAH720922:QAH720927 QKD720922:QKD720927 QTZ720922:QTZ720927 RDV720922:RDV720927 RNR720922:RNR720927 RXN720922:RXN720927 SHJ720922:SHJ720927 SRF720922:SRF720927 TBB720922:TBB720927 TKX720922:TKX720927 TUT720922:TUT720927 UEP720922:UEP720927 UOL720922:UOL720927 UYH720922:UYH720927 VID720922:VID720927 VRZ720922:VRZ720927 WBV720922:WBV720927 WLR720922:WLR720927 WVN720922:WVN720927 F786458:F786463 JB786458:JB786463 SX786458:SX786463 ACT786458:ACT786463 AMP786458:AMP786463 AWL786458:AWL786463 BGH786458:BGH786463 BQD786458:BQD786463 BZZ786458:BZZ786463 CJV786458:CJV786463 CTR786458:CTR786463 DDN786458:DDN786463 DNJ786458:DNJ786463 DXF786458:DXF786463 EHB786458:EHB786463 EQX786458:EQX786463 FAT786458:FAT786463 FKP786458:FKP786463 FUL786458:FUL786463 GEH786458:GEH786463 GOD786458:GOD786463 GXZ786458:GXZ786463 HHV786458:HHV786463 HRR786458:HRR786463 IBN786458:IBN786463 ILJ786458:ILJ786463 IVF786458:IVF786463 JFB786458:JFB786463 JOX786458:JOX786463 JYT786458:JYT786463 KIP786458:KIP786463 KSL786458:KSL786463 LCH786458:LCH786463 LMD786458:LMD786463 LVZ786458:LVZ786463 MFV786458:MFV786463 MPR786458:MPR786463 MZN786458:MZN786463 NJJ786458:NJJ786463 NTF786458:NTF786463 ODB786458:ODB786463 OMX786458:OMX786463 OWT786458:OWT786463 PGP786458:PGP786463 PQL786458:PQL786463 QAH786458:QAH786463 QKD786458:QKD786463 QTZ786458:QTZ786463 RDV786458:RDV786463 RNR786458:RNR786463 RXN786458:RXN786463 SHJ786458:SHJ786463 SRF786458:SRF786463 TBB786458:TBB786463 TKX786458:TKX786463 TUT786458:TUT786463 UEP786458:UEP786463 UOL786458:UOL786463 UYH786458:UYH786463 VID786458:VID786463 VRZ786458:VRZ786463 WBV786458:WBV786463 WLR786458:WLR786463 WVN786458:WVN786463 F851994:F851999 JB851994:JB851999 SX851994:SX851999 ACT851994:ACT851999 AMP851994:AMP851999 AWL851994:AWL851999 BGH851994:BGH851999 BQD851994:BQD851999 BZZ851994:BZZ851999 CJV851994:CJV851999 CTR851994:CTR851999 DDN851994:DDN851999 DNJ851994:DNJ851999 DXF851994:DXF851999 EHB851994:EHB851999 EQX851994:EQX851999 FAT851994:FAT851999 FKP851994:FKP851999 FUL851994:FUL851999 GEH851994:GEH851999 GOD851994:GOD851999 GXZ851994:GXZ851999 HHV851994:HHV851999 HRR851994:HRR851999 IBN851994:IBN851999 ILJ851994:ILJ851999 IVF851994:IVF851999 JFB851994:JFB851999 JOX851994:JOX851999 JYT851994:JYT851999 KIP851994:KIP851999 KSL851994:KSL851999 LCH851994:LCH851999 LMD851994:LMD851999 LVZ851994:LVZ851999 MFV851994:MFV851999 MPR851994:MPR851999 MZN851994:MZN851999 NJJ851994:NJJ851999 NTF851994:NTF851999 ODB851994:ODB851999 OMX851994:OMX851999 OWT851994:OWT851999 PGP851994:PGP851999 PQL851994:PQL851999 QAH851994:QAH851999 QKD851994:QKD851999 QTZ851994:QTZ851999 RDV851994:RDV851999 RNR851994:RNR851999 RXN851994:RXN851999 SHJ851994:SHJ851999 SRF851994:SRF851999 TBB851994:TBB851999 TKX851994:TKX851999 TUT851994:TUT851999 UEP851994:UEP851999 UOL851994:UOL851999 UYH851994:UYH851999 VID851994:VID851999 VRZ851994:VRZ851999 WBV851994:WBV851999 WLR851994:WLR851999 WVN851994:WVN851999 F917530:F917535 JB917530:JB917535 SX917530:SX917535 ACT917530:ACT917535 AMP917530:AMP917535 AWL917530:AWL917535 BGH917530:BGH917535 BQD917530:BQD917535 BZZ917530:BZZ917535 CJV917530:CJV917535 CTR917530:CTR917535 DDN917530:DDN917535 DNJ917530:DNJ917535 DXF917530:DXF917535 EHB917530:EHB917535 EQX917530:EQX917535 FAT917530:FAT917535 FKP917530:FKP917535 FUL917530:FUL917535 GEH917530:GEH917535 GOD917530:GOD917535 GXZ917530:GXZ917535 HHV917530:HHV917535 HRR917530:HRR917535 IBN917530:IBN917535 ILJ917530:ILJ917535 IVF917530:IVF917535 JFB917530:JFB917535 JOX917530:JOX917535 JYT917530:JYT917535 KIP917530:KIP917535 KSL917530:KSL917535 LCH917530:LCH917535 LMD917530:LMD917535 LVZ917530:LVZ917535 MFV917530:MFV917535 MPR917530:MPR917535 MZN917530:MZN917535 NJJ917530:NJJ917535 NTF917530:NTF917535 ODB917530:ODB917535 OMX917530:OMX917535 OWT917530:OWT917535 PGP917530:PGP917535 PQL917530:PQL917535 QAH917530:QAH917535 QKD917530:QKD917535 QTZ917530:QTZ917535 RDV917530:RDV917535 RNR917530:RNR917535 RXN917530:RXN917535 SHJ917530:SHJ917535 SRF917530:SRF917535 TBB917530:TBB917535 TKX917530:TKX917535 TUT917530:TUT917535 UEP917530:UEP917535 UOL917530:UOL917535 UYH917530:UYH917535 VID917530:VID917535 VRZ917530:VRZ917535 WBV917530:WBV917535 WLR917530:WLR917535 WVN917530:WVN917535 F983066:F983071 JB983066:JB983071 SX983066:SX983071 ACT983066:ACT983071 AMP983066:AMP983071 AWL983066:AWL983071 BGH983066:BGH983071 BQD983066:BQD983071 BZZ983066:BZZ983071 CJV983066:CJV983071 CTR983066:CTR983071 DDN983066:DDN983071 DNJ983066:DNJ983071 DXF983066:DXF983071 EHB983066:EHB983071 EQX983066:EQX983071 FAT983066:FAT983071 FKP983066:FKP983071 FUL983066:FUL983071 GEH983066:GEH983071 GOD983066:GOD983071 GXZ983066:GXZ983071 HHV983066:HHV983071 HRR983066:HRR983071 IBN983066:IBN983071 ILJ983066:ILJ983071 IVF983066:IVF983071 JFB983066:JFB983071 JOX983066:JOX983071 JYT983066:JYT983071 KIP983066:KIP983071 KSL983066:KSL983071 LCH983066:LCH983071 LMD983066:LMD983071 LVZ983066:LVZ983071 MFV983066:MFV983071 MPR983066:MPR983071 MZN983066:MZN983071 NJJ983066:NJJ983071 NTF983066:NTF983071 ODB983066:ODB983071 OMX983066:OMX983071 OWT983066:OWT983071 PGP983066:PGP983071 PQL983066:PQL983071 QAH983066:QAH983071 QKD983066:QKD983071 QTZ983066:QTZ983071 RDV983066:RDV983071 RNR983066:RNR983071 RXN983066:RXN983071 SHJ983066:SHJ983071 SRF983066:SRF983071 TBB983066:TBB983071 TKX983066:TKX983071 TUT983066:TUT983071 UEP983066:UEP983071 UOL983066:UOL983071 UYH983066:UYH983071 VID983066:VID983071 VRZ983066:VRZ983071 WBV983066:WBV983071 WLR983066:WLR983071 WVN983066:WVN983071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F33:F37 JB33:JB37 SX33:SX37 ACT33:ACT37 AMP33:AMP37 AWL33:AWL37 BGH33:BGH37 BQD33:BQD37 BZZ33:BZZ37 CJV33:CJV37 CTR33:CTR37 DDN33:DDN37 DNJ33:DNJ37 DXF33:DXF37 EHB33:EHB37 EQX33:EQX37 FAT33:FAT37 FKP33:FKP37 FUL33:FUL37 GEH33:GEH37 GOD33:GOD37 GXZ33:GXZ37 HHV33:HHV37 HRR33:HRR37 IBN33:IBN37 ILJ33:ILJ37 IVF33:IVF37 JFB33:JFB37 JOX33:JOX37 JYT33:JYT37 KIP33:KIP37 KSL33:KSL37 LCH33:LCH37 LMD33:LMD37 LVZ33:LVZ37 MFV33:MFV37 MPR33:MPR37 MZN33:MZN37 NJJ33:NJJ37 NTF33:NTF37 ODB33:ODB37 OMX33:OMX37 OWT33:OWT37 PGP33:PGP37 PQL33:PQL37 QAH33:QAH37 QKD33:QKD37 QTZ33:QTZ37 RDV33:RDV37 RNR33:RNR37 RXN33:RXN37 SHJ33:SHJ37 SRF33:SRF37 TBB33:TBB37 TKX33:TKX37 TUT33:TUT37 UEP33:UEP37 UOL33:UOL37 UYH33:UYH37 VID33:VID37 VRZ33:VRZ37 WBV33:WBV37 WLR33:WLR37 WVN33:WVN37 F65569:F65573 JB65569:JB65573 SX65569:SX65573 ACT65569:ACT65573 AMP65569:AMP65573 AWL65569:AWL65573 BGH65569:BGH65573 BQD65569:BQD65573 BZZ65569:BZZ65573 CJV65569:CJV65573 CTR65569:CTR65573 DDN65569:DDN65573 DNJ65569:DNJ65573 DXF65569:DXF65573 EHB65569:EHB65573 EQX65569:EQX65573 FAT65569:FAT65573 FKP65569:FKP65573 FUL65569:FUL65573 GEH65569:GEH65573 GOD65569:GOD65573 GXZ65569:GXZ65573 HHV65569:HHV65573 HRR65569:HRR65573 IBN65569:IBN65573 ILJ65569:ILJ65573 IVF65569:IVF65573 JFB65569:JFB65573 JOX65569:JOX65573 JYT65569:JYT65573 KIP65569:KIP65573 KSL65569:KSL65573 LCH65569:LCH65573 LMD65569:LMD65573 LVZ65569:LVZ65573 MFV65569:MFV65573 MPR65569:MPR65573 MZN65569:MZN65573 NJJ65569:NJJ65573 NTF65569:NTF65573 ODB65569:ODB65573 OMX65569:OMX65573 OWT65569:OWT65573 PGP65569:PGP65573 PQL65569:PQL65573 QAH65569:QAH65573 QKD65569:QKD65573 QTZ65569:QTZ65573 RDV65569:RDV65573 RNR65569:RNR65573 RXN65569:RXN65573 SHJ65569:SHJ65573 SRF65569:SRF65573 TBB65569:TBB65573 TKX65569:TKX65573 TUT65569:TUT65573 UEP65569:UEP65573 UOL65569:UOL65573 UYH65569:UYH65573 VID65569:VID65573 VRZ65569:VRZ65573 WBV65569:WBV65573 WLR65569:WLR65573 WVN65569:WVN65573 F131105:F131109 JB131105:JB131109 SX131105:SX131109 ACT131105:ACT131109 AMP131105:AMP131109 AWL131105:AWL131109 BGH131105:BGH131109 BQD131105:BQD131109 BZZ131105:BZZ131109 CJV131105:CJV131109 CTR131105:CTR131109 DDN131105:DDN131109 DNJ131105:DNJ131109 DXF131105:DXF131109 EHB131105:EHB131109 EQX131105:EQX131109 FAT131105:FAT131109 FKP131105:FKP131109 FUL131105:FUL131109 GEH131105:GEH131109 GOD131105:GOD131109 GXZ131105:GXZ131109 HHV131105:HHV131109 HRR131105:HRR131109 IBN131105:IBN131109 ILJ131105:ILJ131109 IVF131105:IVF131109 JFB131105:JFB131109 JOX131105:JOX131109 JYT131105:JYT131109 KIP131105:KIP131109 KSL131105:KSL131109 LCH131105:LCH131109 LMD131105:LMD131109 LVZ131105:LVZ131109 MFV131105:MFV131109 MPR131105:MPR131109 MZN131105:MZN131109 NJJ131105:NJJ131109 NTF131105:NTF131109 ODB131105:ODB131109 OMX131105:OMX131109 OWT131105:OWT131109 PGP131105:PGP131109 PQL131105:PQL131109 QAH131105:QAH131109 QKD131105:QKD131109 QTZ131105:QTZ131109 RDV131105:RDV131109 RNR131105:RNR131109 RXN131105:RXN131109 SHJ131105:SHJ131109 SRF131105:SRF131109 TBB131105:TBB131109 TKX131105:TKX131109 TUT131105:TUT131109 UEP131105:UEP131109 UOL131105:UOL131109 UYH131105:UYH131109 VID131105:VID131109 VRZ131105:VRZ131109 WBV131105:WBV131109 WLR131105:WLR131109 WVN131105:WVN131109 F196641:F196645 JB196641:JB196645 SX196641:SX196645 ACT196641:ACT196645 AMP196641:AMP196645 AWL196641:AWL196645 BGH196641:BGH196645 BQD196641:BQD196645 BZZ196641:BZZ196645 CJV196641:CJV196645 CTR196641:CTR196645 DDN196641:DDN196645 DNJ196641:DNJ196645 DXF196641:DXF196645 EHB196641:EHB196645 EQX196641:EQX196645 FAT196641:FAT196645 FKP196641:FKP196645 FUL196641:FUL196645 GEH196641:GEH196645 GOD196641:GOD196645 GXZ196641:GXZ196645 HHV196641:HHV196645 HRR196641:HRR196645 IBN196641:IBN196645 ILJ196641:ILJ196645 IVF196641:IVF196645 JFB196641:JFB196645 JOX196641:JOX196645 JYT196641:JYT196645 KIP196641:KIP196645 KSL196641:KSL196645 LCH196641:LCH196645 LMD196641:LMD196645 LVZ196641:LVZ196645 MFV196641:MFV196645 MPR196641:MPR196645 MZN196641:MZN196645 NJJ196641:NJJ196645 NTF196641:NTF196645 ODB196641:ODB196645 OMX196641:OMX196645 OWT196641:OWT196645 PGP196641:PGP196645 PQL196641:PQL196645 QAH196641:QAH196645 QKD196641:QKD196645 QTZ196641:QTZ196645 RDV196641:RDV196645 RNR196641:RNR196645 RXN196641:RXN196645 SHJ196641:SHJ196645 SRF196641:SRF196645 TBB196641:TBB196645 TKX196641:TKX196645 TUT196641:TUT196645 UEP196641:UEP196645 UOL196641:UOL196645 UYH196641:UYH196645 VID196641:VID196645 VRZ196641:VRZ196645 WBV196641:WBV196645 WLR196641:WLR196645 WVN196641:WVN196645 F262177:F262181 JB262177:JB262181 SX262177:SX262181 ACT262177:ACT262181 AMP262177:AMP262181 AWL262177:AWL262181 BGH262177:BGH262181 BQD262177:BQD262181 BZZ262177:BZZ262181 CJV262177:CJV262181 CTR262177:CTR262181 DDN262177:DDN262181 DNJ262177:DNJ262181 DXF262177:DXF262181 EHB262177:EHB262181 EQX262177:EQX262181 FAT262177:FAT262181 FKP262177:FKP262181 FUL262177:FUL262181 GEH262177:GEH262181 GOD262177:GOD262181 GXZ262177:GXZ262181 HHV262177:HHV262181 HRR262177:HRR262181 IBN262177:IBN262181 ILJ262177:ILJ262181 IVF262177:IVF262181 JFB262177:JFB262181 JOX262177:JOX262181 JYT262177:JYT262181 KIP262177:KIP262181 KSL262177:KSL262181 LCH262177:LCH262181 LMD262177:LMD262181 LVZ262177:LVZ262181 MFV262177:MFV262181 MPR262177:MPR262181 MZN262177:MZN262181 NJJ262177:NJJ262181 NTF262177:NTF262181 ODB262177:ODB262181 OMX262177:OMX262181 OWT262177:OWT262181 PGP262177:PGP262181 PQL262177:PQL262181 QAH262177:QAH262181 QKD262177:QKD262181 QTZ262177:QTZ262181 RDV262177:RDV262181 RNR262177:RNR262181 RXN262177:RXN262181 SHJ262177:SHJ262181 SRF262177:SRF262181 TBB262177:TBB262181 TKX262177:TKX262181 TUT262177:TUT262181 UEP262177:UEP262181 UOL262177:UOL262181 UYH262177:UYH262181 VID262177:VID262181 VRZ262177:VRZ262181 WBV262177:WBV262181 WLR262177:WLR262181 WVN262177:WVN262181 F327713:F327717 JB327713:JB327717 SX327713:SX327717 ACT327713:ACT327717 AMP327713:AMP327717 AWL327713:AWL327717 BGH327713:BGH327717 BQD327713:BQD327717 BZZ327713:BZZ327717 CJV327713:CJV327717 CTR327713:CTR327717 DDN327713:DDN327717 DNJ327713:DNJ327717 DXF327713:DXF327717 EHB327713:EHB327717 EQX327713:EQX327717 FAT327713:FAT327717 FKP327713:FKP327717 FUL327713:FUL327717 GEH327713:GEH327717 GOD327713:GOD327717 GXZ327713:GXZ327717 HHV327713:HHV327717 HRR327713:HRR327717 IBN327713:IBN327717 ILJ327713:ILJ327717 IVF327713:IVF327717 JFB327713:JFB327717 JOX327713:JOX327717 JYT327713:JYT327717 KIP327713:KIP327717 KSL327713:KSL327717 LCH327713:LCH327717 LMD327713:LMD327717 LVZ327713:LVZ327717 MFV327713:MFV327717 MPR327713:MPR327717 MZN327713:MZN327717 NJJ327713:NJJ327717 NTF327713:NTF327717 ODB327713:ODB327717 OMX327713:OMX327717 OWT327713:OWT327717 PGP327713:PGP327717 PQL327713:PQL327717 QAH327713:QAH327717 QKD327713:QKD327717 QTZ327713:QTZ327717 RDV327713:RDV327717 RNR327713:RNR327717 RXN327713:RXN327717 SHJ327713:SHJ327717 SRF327713:SRF327717 TBB327713:TBB327717 TKX327713:TKX327717 TUT327713:TUT327717 UEP327713:UEP327717 UOL327713:UOL327717 UYH327713:UYH327717 VID327713:VID327717 VRZ327713:VRZ327717 WBV327713:WBV327717 WLR327713:WLR327717 WVN327713:WVN327717 F393249:F393253 JB393249:JB393253 SX393249:SX393253 ACT393249:ACT393253 AMP393249:AMP393253 AWL393249:AWL393253 BGH393249:BGH393253 BQD393249:BQD393253 BZZ393249:BZZ393253 CJV393249:CJV393253 CTR393249:CTR393253 DDN393249:DDN393253 DNJ393249:DNJ393253 DXF393249:DXF393253 EHB393249:EHB393253 EQX393249:EQX393253 FAT393249:FAT393253 FKP393249:FKP393253 FUL393249:FUL393253 GEH393249:GEH393253 GOD393249:GOD393253 GXZ393249:GXZ393253 HHV393249:HHV393253 HRR393249:HRR393253 IBN393249:IBN393253 ILJ393249:ILJ393253 IVF393249:IVF393253 JFB393249:JFB393253 JOX393249:JOX393253 JYT393249:JYT393253 KIP393249:KIP393253 KSL393249:KSL393253 LCH393249:LCH393253 LMD393249:LMD393253 LVZ393249:LVZ393253 MFV393249:MFV393253 MPR393249:MPR393253 MZN393249:MZN393253 NJJ393249:NJJ393253 NTF393249:NTF393253 ODB393249:ODB393253 OMX393249:OMX393253 OWT393249:OWT393253 PGP393249:PGP393253 PQL393249:PQL393253 QAH393249:QAH393253 QKD393249:QKD393253 QTZ393249:QTZ393253 RDV393249:RDV393253 RNR393249:RNR393253 RXN393249:RXN393253 SHJ393249:SHJ393253 SRF393249:SRF393253 TBB393249:TBB393253 TKX393249:TKX393253 TUT393249:TUT393253 UEP393249:UEP393253 UOL393249:UOL393253 UYH393249:UYH393253 VID393249:VID393253 VRZ393249:VRZ393253 WBV393249:WBV393253 WLR393249:WLR393253 WVN393249:WVN393253 F458785:F458789 JB458785:JB458789 SX458785:SX458789 ACT458785:ACT458789 AMP458785:AMP458789 AWL458785:AWL458789 BGH458785:BGH458789 BQD458785:BQD458789 BZZ458785:BZZ458789 CJV458785:CJV458789 CTR458785:CTR458789 DDN458785:DDN458789 DNJ458785:DNJ458789 DXF458785:DXF458789 EHB458785:EHB458789 EQX458785:EQX458789 FAT458785:FAT458789 FKP458785:FKP458789 FUL458785:FUL458789 GEH458785:GEH458789 GOD458785:GOD458789 GXZ458785:GXZ458789 HHV458785:HHV458789 HRR458785:HRR458789 IBN458785:IBN458789 ILJ458785:ILJ458789 IVF458785:IVF458789 JFB458785:JFB458789 JOX458785:JOX458789 JYT458785:JYT458789 KIP458785:KIP458789 KSL458785:KSL458789 LCH458785:LCH458789 LMD458785:LMD458789 LVZ458785:LVZ458789 MFV458785:MFV458789 MPR458785:MPR458789 MZN458785:MZN458789 NJJ458785:NJJ458789 NTF458785:NTF458789 ODB458785:ODB458789 OMX458785:OMX458789 OWT458785:OWT458789 PGP458785:PGP458789 PQL458785:PQL458789 QAH458785:QAH458789 QKD458785:QKD458789 QTZ458785:QTZ458789 RDV458785:RDV458789 RNR458785:RNR458789 RXN458785:RXN458789 SHJ458785:SHJ458789 SRF458785:SRF458789 TBB458785:TBB458789 TKX458785:TKX458789 TUT458785:TUT458789 UEP458785:UEP458789 UOL458785:UOL458789 UYH458785:UYH458789 VID458785:VID458789 VRZ458785:VRZ458789 WBV458785:WBV458789 WLR458785:WLR458789 WVN458785:WVN458789 F524321:F524325 JB524321:JB524325 SX524321:SX524325 ACT524321:ACT524325 AMP524321:AMP524325 AWL524321:AWL524325 BGH524321:BGH524325 BQD524321:BQD524325 BZZ524321:BZZ524325 CJV524321:CJV524325 CTR524321:CTR524325 DDN524321:DDN524325 DNJ524321:DNJ524325 DXF524321:DXF524325 EHB524321:EHB524325 EQX524321:EQX524325 FAT524321:FAT524325 FKP524321:FKP524325 FUL524321:FUL524325 GEH524321:GEH524325 GOD524321:GOD524325 GXZ524321:GXZ524325 HHV524321:HHV524325 HRR524321:HRR524325 IBN524321:IBN524325 ILJ524321:ILJ524325 IVF524321:IVF524325 JFB524321:JFB524325 JOX524321:JOX524325 JYT524321:JYT524325 KIP524321:KIP524325 KSL524321:KSL524325 LCH524321:LCH524325 LMD524321:LMD524325 LVZ524321:LVZ524325 MFV524321:MFV524325 MPR524321:MPR524325 MZN524321:MZN524325 NJJ524321:NJJ524325 NTF524321:NTF524325 ODB524321:ODB524325 OMX524321:OMX524325 OWT524321:OWT524325 PGP524321:PGP524325 PQL524321:PQL524325 QAH524321:QAH524325 QKD524321:QKD524325 QTZ524321:QTZ524325 RDV524321:RDV524325 RNR524321:RNR524325 RXN524321:RXN524325 SHJ524321:SHJ524325 SRF524321:SRF524325 TBB524321:TBB524325 TKX524321:TKX524325 TUT524321:TUT524325 UEP524321:UEP524325 UOL524321:UOL524325 UYH524321:UYH524325 VID524321:VID524325 VRZ524321:VRZ524325 WBV524321:WBV524325 WLR524321:WLR524325 WVN524321:WVN524325 F589857:F589861 JB589857:JB589861 SX589857:SX589861 ACT589857:ACT589861 AMP589857:AMP589861 AWL589857:AWL589861 BGH589857:BGH589861 BQD589857:BQD589861 BZZ589857:BZZ589861 CJV589857:CJV589861 CTR589857:CTR589861 DDN589857:DDN589861 DNJ589857:DNJ589861 DXF589857:DXF589861 EHB589857:EHB589861 EQX589857:EQX589861 FAT589857:FAT589861 FKP589857:FKP589861 FUL589857:FUL589861 GEH589857:GEH589861 GOD589857:GOD589861 GXZ589857:GXZ589861 HHV589857:HHV589861 HRR589857:HRR589861 IBN589857:IBN589861 ILJ589857:ILJ589861 IVF589857:IVF589861 JFB589857:JFB589861 JOX589857:JOX589861 JYT589857:JYT589861 KIP589857:KIP589861 KSL589857:KSL589861 LCH589857:LCH589861 LMD589857:LMD589861 LVZ589857:LVZ589861 MFV589857:MFV589861 MPR589857:MPR589861 MZN589857:MZN589861 NJJ589857:NJJ589861 NTF589857:NTF589861 ODB589857:ODB589861 OMX589857:OMX589861 OWT589857:OWT589861 PGP589857:PGP589861 PQL589857:PQL589861 QAH589857:QAH589861 QKD589857:QKD589861 QTZ589857:QTZ589861 RDV589857:RDV589861 RNR589857:RNR589861 RXN589857:RXN589861 SHJ589857:SHJ589861 SRF589857:SRF589861 TBB589857:TBB589861 TKX589857:TKX589861 TUT589857:TUT589861 UEP589857:UEP589861 UOL589857:UOL589861 UYH589857:UYH589861 VID589857:VID589861 VRZ589857:VRZ589861 WBV589857:WBV589861 WLR589857:WLR589861 WVN589857:WVN589861 F655393:F655397 JB655393:JB655397 SX655393:SX655397 ACT655393:ACT655397 AMP655393:AMP655397 AWL655393:AWL655397 BGH655393:BGH655397 BQD655393:BQD655397 BZZ655393:BZZ655397 CJV655393:CJV655397 CTR655393:CTR655397 DDN655393:DDN655397 DNJ655393:DNJ655397 DXF655393:DXF655397 EHB655393:EHB655397 EQX655393:EQX655397 FAT655393:FAT655397 FKP655393:FKP655397 FUL655393:FUL655397 GEH655393:GEH655397 GOD655393:GOD655397 GXZ655393:GXZ655397 HHV655393:HHV655397 HRR655393:HRR655397 IBN655393:IBN655397 ILJ655393:ILJ655397 IVF655393:IVF655397 JFB655393:JFB655397 JOX655393:JOX655397 JYT655393:JYT655397 KIP655393:KIP655397 KSL655393:KSL655397 LCH655393:LCH655397 LMD655393:LMD655397 LVZ655393:LVZ655397 MFV655393:MFV655397 MPR655393:MPR655397 MZN655393:MZN655397 NJJ655393:NJJ655397 NTF655393:NTF655397 ODB655393:ODB655397 OMX655393:OMX655397 OWT655393:OWT655397 PGP655393:PGP655397 PQL655393:PQL655397 QAH655393:QAH655397 QKD655393:QKD655397 QTZ655393:QTZ655397 RDV655393:RDV655397 RNR655393:RNR655397 RXN655393:RXN655397 SHJ655393:SHJ655397 SRF655393:SRF655397 TBB655393:TBB655397 TKX655393:TKX655397 TUT655393:TUT655397 UEP655393:UEP655397 UOL655393:UOL655397 UYH655393:UYH655397 VID655393:VID655397 VRZ655393:VRZ655397 WBV655393:WBV655397 WLR655393:WLR655397 WVN655393:WVN655397 F720929:F720933 JB720929:JB720933 SX720929:SX720933 ACT720929:ACT720933 AMP720929:AMP720933 AWL720929:AWL720933 BGH720929:BGH720933 BQD720929:BQD720933 BZZ720929:BZZ720933 CJV720929:CJV720933 CTR720929:CTR720933 DDN720929:DDN720933 DNJ720929:DNJ720933 DXF720929:DXF720933 EHB720929:EHB720933 EQX720929:EQX720933 FAT720929:FAT720933 FKP720929:FKP720933 FUL720929:FUL720933 GEH720929:GEH720933 GOD720929:GOD720933 GXZ720929:GXZ720933 HHV720929:HHV720933 HRR720929:HRR720933 IBN720929:IBN720933 ILJ720929:ILJ720933 IVF720929:IVF720933 JFB720929:JFB720933 JOX720929:JOX720933 JYT720929:JYT720933 KIP720929:KIP720933 KSL720929:KSL720933 LCH720929:LCH720933 LMD720929:LMD720933 LVZ720929:LVZ720933 MFV720929:MFV720933 MPR720929:MPR720933 MZN720929:MZN720933 NJJ720929:NJJ720933 NTF720929:NTF720933 ODB720929:ODB720933 OMX720929:OMX720933 OWT720929:OWT720933 PGP720929:PGP720933 PQL720929:PQL720933 QAH720929:QAH720933 QKD720929:QKD720933 QTZ720929:QTZ720933 RDV720929:RDV720933 RNR720929:RNR720933 RXN720929:RXN720933 SHJ720929:SHJ720933 SRF720929:SRF720933 TBB720929:TBB720933 TKX720929:TKX720933 TUT720929:TUT720933 UEP720929:UEP720933 UOL720929:UOL720933 UYH720929:UYH720933 VID720929:VID720933 VRZ720929:VRZ720933 WBV720929:WBV720933 WLR720929:WLR720933 WVN720929:WVN720933 F786465:F786469 JB786465:JB786469 SX786465:SX786469 ACT786465:ACT786469 AMP786465:AMP786469 AWL786465:AWL786469 BGH786465:BGH786469 BQD786465:BQD786469 BZZ786465:BZZ786469 CJV786465:CJV786469 CTR786465:CTR786469 DDN786465:DDN786469 DNJ786465:DNJ786469 DXF786465:DXF786469 EHB786465:EHB786469 EQX786465:EQX786469 FAT786465:FAT786469 FKP786465:FKP786469 FUL786465:FUL786469 GEH786465:GEH786469 GOD786465:GOD786469 GXZ786465:GXZ786469 HHV786465:HHV786469 HRR786465:HRR786469 IBN786465:IBN786469 ILJ786465:ILJ786469 IVF786465:IVF786469 JFB786465:JFB786469 JOX786465:JOX786469 JYT786465:JYT786469 KIP786465:KIP786469 KSL786465:KSL786469 LCH786465:LCH786469 LMD786465:LMD786469 LVZ786465:LVZ786469 MFV786465:MFV786469 MPR786465:MPR786469 MZN786465:MZN786469 NJJ786465:NJJ786469 NTF786465:NTF786469 ODB786465:ODB786469 OMX786465:OMX786469 OWT786465:OWT786469 PGP786465:PGP786469 PQL786465:PQL786469 QAH786465:QAH786469 QKD786465:QKD786469 QTZ786465:QTZ786469 RDV786465:RDV786469 RNR786465:RNR786469 RXN786465:RXN786469 SHJ786465:SHJ786469 SRF786465:SRF786469 TBB786465:TBB786469 TKX786465:TKX786469 TUT786465:TUT786469 UEP786465:UEP786469 UOL786465:UOL786469 UYH786465:UYH786469 VID786465:VID786469 VRZ786465:VRZ786469 WBV786465:WBV786469 WLR786465:WLR786469 WVN786465:WVN786469 F852001:F852005 JB852001:JB852005 SX852001:SX852005 ACT852001:ACT852005 AMP852001:AMP852005 AWL852001:AWL852005 BGH852001:BGH852005 BQD852001:BQD852005 BZZ852001:BZZ852005 CJV852001:CJV852005 CTR852001:CTR852005 DDN852001:DDN852005 DNJ852001:DNJ852005 DXF852001:DXF852005 EHB852001:EHB852005 EQX852001:EQX852005 FAT852001:FAT852005 FKP852001:FKP852005 FUL852001:FUL852005 GEH852001:GEH852005 GOD852001:GOD852005 GXZ852001:GXZ852005 HHV852001:HHV852005 HRR852001:HRR852005 IBN852001:IBN852005 ILJ852001:ILJ852005 IVF852001:IVF852005 JFB852001:JFB852005 JOX852001:JOX852005 JYT852001:JYT852005 KIP852001:KIP852005 KSL852001:KSL852005 LCH852001:LCH852005 LMD852001:LMD852005 LVZ852001:LVZ852005 MFV852001:MFV852005 MPR852001:MPR852005 MZN852001:MZN852005 NJJ852001:NJJ852005 NTF852001:NTF852005 ODB852001:ODB852005 OMX852001:OMX852005 OWT852001:OWT852005 PGP852001:PGP852005 PQL852001:PQL852005 QAH852001:QAH852005 QKD852001:QKD852005 QTZ852001:QTZ852005 RDV852001:RDV852005 RNR852001:RNR852005 RXN852001:RXN852005 SHJ852001:SHJ852005 SRF852001:SRF852005 TBB852001:TBB852005 TKX852001:TKX852005 TUT852001:TUT852005 UEP852001:UEP852005 UOL852001:UOL852005 UYH852001:UYH852005 VID852001:VID852005 VRZ852001:VRZ852005 WBV852001:WBV852005 WLR852001:WLR852005 WVN852001:WVN852005 F917537:F917541 JB917537:JB917541 SX917537:SX917541 ACT917537:ACT917541 AMP917537:AMP917541 AWL917537:AWL917541 BGH917537:BGH917541 BQD917537:BQD917541 BZZ917537:BZZ917541 CJV917537:CJV917541 CTR917537:CTR917541 DDN917537:DDN917541 DNJ917537:DNJ917541 DXF917537:DXF917541 EHB917537:EHB917541 EQX917537:EQX917541 FAT917537:FAT917541 FKP917537:FKP917541 FUL917537:FUL917541 GEH917537:GEH917541 GOD917537:GOD917541 GXZ917537:GXZ917541 HHV917537:HHV917541 HRR917537:HRR917541 IBN917537:IBN917541 ILJ917537:ILJ917541 IVF917537:IVF917541 JFB917537:JFB917541 JOX917537:JOX917541 JYT917537:JYT917541 KIP917537:KIP917541 KSL917537:KSL917541 LCH917537:LCH917541 LMD917537:LMD917541 LVZ917537:LVZ917541 MFV917537:MFV917541 MPR917537:MPR917541 MZN917537:MZN917541 NJJ917537:NJJ917541 NTF917537:NTF917541 ODB917537:ODB917541 OMX917537:OMX917541 OWT917537:OWT917541 PGP917537:PGP917541 PQL917537:PQL917541 QAH917537:QAH917541 QKD917537:QKD917541 QTZ917537:QTZ917541 RDV917537:RDV917541 RNR917537:RNR917541 RXN917537:RXN917541 SHJ917537:SHJ917541 SRF917537:SRF917541 TBB917537:TBB917541 TKX917537:TKX917541 TUT917537:TUT917541 UEP917537:UEP917541 UOL917537:UOL917541 UYH917537:UYH917541 VID917537:VID917541 VRZ917537:VRZ917541 WBV917537:WBV917541 WLR917537:WLR917541 WVN917537:WVN917541 F983073:F983077 JB983073:JB983077 SX983073:SX983077 ACT983073:ACT983077 AMP983073:AMP983077 AWL983073:AWL983077 BGH983073:BGH983077 BQD983073:BQD983077 BZZ983073:BZZ983077 CJV983073:CJV983077 CTR983073:CTR983077 DDN983073:DDN983077 DNJ983073:DNJ983077 DXF983073:DXF983077 EHB983073:EHB983077 EQX983073:EQX983077 FAT983073:FAT983077 FKP983073:FKP983077 FUL983073:FUL983077 GEH983073:GEH983077 GOD983073:GOD983077 GXZ983073:GXZ983077 HHV983073:HHV983077 HRR983073:HRR983077 IBN983073:IBN983077 ILJ983073:ILJ983077 IVF983073:IVF983077 JFB983073:JFB983077 JOX983073:JOX983077 JYT983073:JYT983077 KIP983073:KIP983077 KSL983073:KSL983077 LCH983073:LCH983077 LMD983073:LMD983077 LVZ983073:LVZ983077 MFV983073:MFV983077 MPR983073:MPR983077 MZN983073:MZN983077 NJJ983073:NJJ983077 NTF983073:NTF983077 ODB983073:ODB983077 OMX983073:OMX983077 OWT983073:OWT983077 PGP983073:PGP983077 PQL983073:PQL983077 QAH983073:QAH983077 QKD983073:QKD983077 QTZ983073:QTZ983077 RDV983073:RDV983077 RNR983073:RNR983077 RXN983073:RXN983077 SHJ983073:SHJ983077 SRF983073:SRF983077 TBB983073:TBB983077 TKX983073:TKX983077 TUT983073:TUT983077 UEP983073:UEP983077 UOL983073:UOL983077 UYH983073:UYH983077 VID983073:VID983077 VRZ983073:VRZ983077 WBV983073:WBV983077 WLR983073:WLR983077 WVN983073:WVN983077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C3" workbookViewId="0">
      <selection activeCell="E12" sqref="E12"/>
    </sheetView>
  </sheetViews>
  <sheetFormatPr defaultColWidth="10.5703125" defaultRowHeight="14.25" x14ac:dyDescent="0.25"/>
  <cols>
    <col min="1" max="1" width="9.140625" style="55" hidden="1" customWidth="1"/>
    <col min="2" max="2" width="9.140625" style="56" hidden="1" customWidth="1"/>
    <col min="3" max="3" width="3.7109375" style="57" customWidth="1"/>
    <col min="4" max="4" width="5.5703125" style="56" customWidth="1"/>
    <col min="5" max="6" width="38.140625" style="56" customWidth="1"/>
    <col min="7" max="10" width="19.85546875" style="56" customWidth="1"/>
    <col min="11" max="11" width="9.7109375" style="56" customWidth="1"/>
    <col min="12" max="17" width="19.85546875" style="56" customWidth="1"/>
    <col min="18" max="18" width="103.7109375" style="56" customWidth="1"/>
    <col min="19" max="19" width="3.7109375" style="59" customWidth="1"/>
    <col min="20" max="22" width="10.5703125" style="60" hidden="1" customWidth="1"/>
    <col min="23" max="23" width="13.7109375" style="60" hidden="1" customWidth="1"/>
    <col min="24" max="24" width="15.42578125" style="60" hidden="1" customWidth="1"/>
    <col min="25" max="25" width="16.28515625" style="60" hidden="1" customWidth="1"/>
    <col min="26" max="29" width="0" style="60" hidden="1" customWidth="1"/>
    <col min="30" max="256" width="10.5703125" style="56"/>
    <col min="257" max="258" width="0" style="56" hidden="1" customWidth="1"/>
    <col min="259" max="259" width="3.7109375" style="56" customWidth="1"/>
    <col min="260" max="260" width="5.5703125" style="56" customWidth="1"/>
    <col min="261" max="262" width="38.140625" style="56" customWidth="1"/>
    <col min="263" max="266" width="19.85546875" style="56" customWidth="1"/>
    <col min="267" max="267" width="9.7109375" style="56" customWidth="1"/>
    <col min="268" max="273" width="19.85546875" style="56" customWidth="1"/>
    <col min="274" max="274" width="103.7109375" style="56" customWidth="1"/>
    <col min="275" max="275" width="3.7109375" style="56" customWidth="1"/>
    <col min="276" max="285" width="0" style="56" hidden="1" customWidth="1"/>
    <col min="286" max="512" width="10.5703125" style="56"/>
    <col min="513" max="514" width="0" style="56" hidden="1" customWidth="1"/>
    <col min="515" max="515" width="3.7109375" style="56" customWidth="1"/>
    <col min="516" max="516" width="5.5703125" style="56" customWidth="1"/>
    <col min="517" max="518" width="38.140625" style="56" customWidth="1"/>
    <col min="519" max="522" width="19.85546875" style="56" customWidth="1"/>
    <col min="523" max="523" width="9.7109375" style="56" customWidth="1"/>
    <col min="524" max="529" width="19.85546875" style="56" customWidth="1"/>
    <col min="530" max="530" width="103.7109375" style="56" customWidth="1"/>
    <col min="531" max="531" width="3.7109375" style="56" customWidth="1"/>
    <col min="532" max="541" width="0" style="56" hidden="1" customWidth="1"/>
    <col min="542" max="768" width="10.5703125" style="56"/>
    <col min="769" max="770" width="0" style="56" hidden="1" customWidth="1"/>
    <col min="771" max="771" width="3.7109375" style="56" customWidth="1"/>
    <col min="772" max="772" width="5.5703125" style="56" customWidth="1"/>
    <col min="773" max="774" width="38.140625" style="56" customWidth="1"/>
    <col min="775" max="778" width="19.85546875" style="56" customWidth="1"/>
    <col min="779" max="779" width="9.7109375" style="56" customWidth="1"/>
    <col min="780" max="785" width="19.85546875" style="56" customWidth="1"/>
    <col min="786" max="786" width="103.7109375" style="56" customWidth="1"/>
    <col min="787" max="787" width="3.7109375" style="56" customWidth="1"/>
    <col min="788" max="797" width="0" style="56" hidden="1" customWidth="1"/>
    <col min="798" max="1024" width="10.5703125" style="56"/>
    <col min="1025" max="1026" width="0" style="56" hidden="1" customWidth="1"/>
    <col min="1027" max="1027" width="3.7109375" style="56" customWidth="1"/>
    <col min="1028" max="1028" width="5.5703125" style="56" customWidth="1"/>
    <col min="1029" max="1030" width="38.140625" style="56" customWidth="1"/>
    <col min="1031" max="1034" width="19.85546875" style="56" customWidth="1"/>
    <col min="1035" max="1035" width="9.7109375" style="56" customWidth="1"/>
    <col min="1036" max="1041" width="19.85546875" style="56" customWidth="1"/>
    <col min="1042" max="1042" width="103.7109375" style="56" customWidth="1"/>
    <col min="1043" max="1043" width="3.7109375" style="56" customWidth="1"/>
    <col min="1044" max="1053" width="0" style="56" hidden="1" customWidth="1"/>
    <col min="1054" max="1280" width="10.5703125" style="56"/>
    <col min="1281" max="1282" width="0" style="56" hidden="1" customWidth="1"/>
    <col min="1283" max="1283" width="3.7109375" style="56" customWidth="1"/>
    <col min="1284" max="1284" width="5.5703125" style="56" customWidth="1"/>
    <col min="1285" max="1286" width="38.140625" style="56" customWidth="1"/>
    <col min="1287" max="1290" width="19.85546875" style="56" customWidth="1"/>
    <col min="1291" max="1291" width="9.7109375" style="56" customWidth="1"/>
    <col min="1292" max="1297" width="19.85546875" style="56" customWidth="1"/>
    <col min="1298" max="1298" width="103.7109375" style="56" customWidth="1"/>
    <col min="1299" max="1299" width="3.7109375" style="56" customWidth="1"/>
    <col min="1300" max="1309" width="0" style="56" hidden="1" customWidth="1"/>
    <col min="1310" max="1536" width="10.5703125" style="56"/>
    <col min="1537" max="1538" width="0" style="56" hidden="1" customWidth="1"/>
    <col min="1539" max="1539" width="3.7109375" style="56" customWidth="1"/>
    <col min="1540" max="1540" width="5.5703125" style="56" customWidth="1"/>
    <col min="1541" max="1542" width="38.140625" style="56" customWidth="1"/>
    <col min="1543" max="1546" width="19.85546875" style="56" customWidth="1"/>
    <col min="1547" max="1547" width="9.7109375" style="56" customWidth="1"/>
    <col min="1548" max="1553" width="19.85546875" style="56" customWidth="1"/>
    <col min="1554" max="1554" width="103.7109375" style="56" customWidth="1"/>
    <col min="1555" max="1555" width="3.7109375" style="56" customWidth="1"/>
    <col min="1556" max="1565" width="0" style="56" hidden="1" customWidth="1"/>
    <col min="1566" max="1792" width="10.5703125" style="56"/>
    <col min="1793" max="1794" width="0" style="56" hidden="1" customWidth="1"/>
    <col min="1795" max="1795" width="3.7109375" style="56" customWidth="1"/>
    <col min="1796" max="1796" width="5.5703125" style="56" customWidth="1"/>
    <col min="1797" max="1798" width="38.140625" style="56" customWidth="1"/>
    <col min="1799" max="1802" width="19.85546875" style="56" customWidth="1"/>
    <col min="1803" max="1803" width="9.7109375" style="56" customWidth="1"/>
    <col min="1804" max="1809" width="19.85546875" style="56" customWidth="1"/>
    <col min="1810" max="1810" width="103.7109375" style="56" customWidth="1"/>
    <col min="1811" max="1811" width="3.7109375" style="56" customWidth="1"/>
    <col min="1812" max="1821" width="0" style="56" hidden="1" customWidth="1"/>
    <col min="1822" max="2048" width="10.5703125" style="56"/>
    <col min="2049" max="2050" width="0" style="56" hidden="1" customWidth="1"/>
    <col min="2051" max="2051" width="3.7109375" style="56" customWidth="1"/>
    <col min="2052" max="2052" width="5.5703125" style="56" customWidth="1"/>
    <col min="2053" max="2054" width="38.140625" style="56" customWidth="1"/>
    <col min="2055" max="2058" width="19.85546875" style="56" customWidth="1"/>
    <col min="2059" max="2059" width="9.7109375" style="56" customWidth="1"/>
    <col min="2060" max="2065" width="19.85546875" style="56" customWidth="1"/>
    <col min="2066" max="2066" width="103.7109375" style="56" customWidth="1"/>
    <col min="2067" max="2067" width="3.7109375" style="56" customWidth="1"/>
    <col min="2068" max="2077" width="0" style="56" hidden="1" customWidth="1"/>
    <col min="2078" max="2304" width="10.5703125" style="56"/>
    <col min="2305" max="2306" width="0" style="56" hidden="1" customWidth="1"/>
    <col min="2307" max="2307" width="3.7109375" style="56" customWidth="1"/>
    <col min="2308" max="2308" width="5.5703125" style="56" customWidth="1"/>
    <col min="2309" max="2310" width="38.140625" style="56" customWidth="1"/>
    <col min="2311" max="2314" width="19.85546875" style="56" customWidth="1"/>
    <col min="2315" max="2315" width="9.7109375" style="56" customWidth="1"/>
    <col min="2316" max="2321" width="19.85546875" style="56" customWidth="1"/>
    <col min="2322" max="2322" width="103.7109375" style="56" customWidth="1"/>
    <col min="2323" max="2323" width="3.7109375" style="56" customWidth="1"/>
    <col min="2324" max="2333" width="0" style="56" hidden="1" customWidth="1"/>
    <col min="2334" max="2560" width="10.5703125" style="56"/>
    <col min="2561" max="2562" width="0" style="56" hidden="1" customWidth="1"/>
    <col min="2563" max="2563" width="3.7109375" style="56" customWidth="1"/>
    <col min="2564" max="2564" width="5.5703125" style="56" customWidth="1"/>
    <col min="2565" max="2566" width="38.140625" style="56" customWidth="1"/>
    <col min="2567" max="2570" width="19.85546875" style="56" customWidth="1"/>
    <col min="2571" max="2571" width="9.7109375" style="56" customWidth="1"/>
    <col min="2572" max="2577" width="19.85546875" style="56" customWidth="1"/>
    <col min="2578" max="2578" width="103.7109375" style="56" customWidth="1"/>
    <col min="2579" max="2579" width="3.7109375" style="56" customWidth="1"/>
    <col min="2580" max="2589" width="0" style="56" hidden="1" customWidth="1"/>
    <col min="2590" max="2816" width="10.5703125" style="56"/>
    <col min="2817" max="2818" width="0" style="56" hidden="1" customWidth="1"/>
    <col min="2819" max="2819" width="3.7109375" style="56" customWidth="1"/>
    <col min="2820" max="2820" width="5.5703125" style="56" customWidth="1"/>
    <col min="2821" max="2822" width="38.140625" style="56" customWidth="1"/>
    <col min="2823" max="2826" width="19.85546875" style="56" customWidth="1"/>
    <col min="2827" max="2827" width="9.7109375" style="56" customWidth="1"/>
    <col min="2828" max="2833" width="19.85546875" style="56" customWidth="1"/>
    <col min="2834" max="2834" width="103.7109375" style="56" customWidth="1"/>
    <col min="2835" max="2835" width="3.7109375" style="56" customWidth="1"/>
    <col min="2836" max="2845" width="0" style="56" hidden="1" customWidth="1"/>
    <col min="2846" max="3072" width="10.5703125" style="56"/>
    <col min="3073" max="3074" width="0" style="56" hidden="1" customWidth="1"/>
    <col min="3075" max="3075" width="3.7109375" style="56" customWidth="1"/>
    <col min="3076" max="3076" width="5.5703125" style="56" customWidth="1"/>
    <col min="3077" max="3078" width="38.140625" style="56" customWidth="1"/>
    <col min="3079" max="3082" width="19.85546875" style="56" customWidth="1"/>
    <col min="3083" max="3083" width="9.7109375" style="56" customWidth="1"/>
    <col min="3084" max="3089" width="19.85546875" style="56" customWidth="1"/>
    <col min="3090" max="3090" width="103.7109375" style="56" customWidth="1"/>
    <col min="3091" max="3091" width="3.7109375" style="56" customWidth="1"/>
    <col min="3092" max="3101" width="0" style="56" hidden="1" customWidth="1"/>
    <col min="3102" max="3328" width="10.5703125" style="56"/>
    <col min="3329" max="3330" width="0" style="56" hidden="1" customWidth="1"/>
    <col min="3331" max="3331" width="3.7109375" style="56" customWidth="1"/>
    <col min="3332" max="3332" width="5.5703125" style="56" customWidth="1"/>
    <col min="3333" max="3334" width="38.140625" style="56" customWidth="1"/>
    <col min="3335" max="3338" width="19.85546875" style="56" customWidth="1"/>
    <col min="3339" max="3339" width="9.7109375" style="56" customWidth="1"/>
    <col min="3340" max="3345" width="19.85546875" style="56" customWidth="1"/>
    <col min="3346" max="3346" width="103.7109375" style="56" customWidth="1"/>
    <col min="3347" max="3347" width="3.7109375" style="56" customWidth="1"/>
    <col min="3348" max="3357" width="0" style="56" hidden="1" customWidth="1"/>
    <col min="3358" max="3584" width="10.5703125" style="56"/>
    <col min="3585" max="3586" width="0" style="56" hidden="1" customWidth="1"/>
    <col min="3587" max="3587" width="3.7109375" style="56" customWidth="1"/>
    <col min="3588" max="3588" width="5.5703125" style="56" customWidth="1"/>
    <col min="3589" max="3590" width="38.140625" style="56" customWidth="1"/>
    <col min="3591" max="3594" width="19.85546875" style="56" customWidth="1"/>
    <col min="3595" max="3595" width="9.7109375" style="56" customWidth="1"/>
    <col min="3596" max="3601" width="19.85546875" style="56" customWidth="1"/>
    <col min="3602" max="3602" width="103.7109375" style="56" customWidth="1"/>
    <col min="3603" max="3603" width="3.7109375" style="56" customWidth="1"/>
    <col min="3604" max="3613" width="0" style="56" hidden="1" customWidth="1"/>
    <col min="3614" max="3840" width="10.5703125" style="56"/>
    <col min="3841" max="3842" width="0" style="56" hidden="1" customWidth="1"/>
    <col min="3843" max="3843" width="3.7109375" style="56" customWidth="1"/>
    <col min="3844" max="3844" width="5.5703125" style="56" customWidth="1"/>
    <col min="3845" max="3846" width="38.140625" style="56" customWidth="1"/>
    <col min="3847" max="3850" width="19.85546875" style="56" customWidth="1"/>
    <col min="3851" max="3851" width="9.7109375" style="56" customWidth="1"/>
    <col min="3852" max="3857" width="19.85546875" style="56" customWidth="1"/>
    <col min="3858" max="3858" width="103.7109375" style="56" customWidth="1"/>
    <col min="3859" max="3859" width="3.7109375" style="56" customWidth="1"/>
    <col min="3860" max="3869" width="0" style="56" hidden="1" customWidth="1"/>
    <col min="3870" max="4096" width="10.5703125" style="56"/>
    <col min="4097" max="4098" width="0" style="56" hidden="1" customWidth="1"/>
    <col min="4099" max="4099" width="3.7109375" style="56" customWidth="1"/>
    <col min="4100" max="4100" width="5.5703125" style="56" customWidth="1"/>
    <col min="4101" max="4102" width="38.140625" style="56" customWidth="1"/>
    <col min="4103" max="4106" width="19.85546875" style="56" customWidth="1"/>
    <col min="4107" max="4107" width="9.7109375" style="56" customWidth="1"/>
    <col min="4108" max="4113" width="19.85546875" style="56" customWidth="1"/>
    <col min="4114" max="4114" width="103.7109375" style="56" customWidth="1"/>
    <col min="4115" max="4115" width="3.7109375" style="56" customWidth="1"/>
    <col min="4116" max="4125" width="0" style="56" hidden="1" customWidth="1"/>
    <col min="4126" max="4352" width="10.5703125" style="56"/>
    <col min="4353" max="4354" width="0" style="56" hidden="1" customWidth="1"/>
    <col min="4355" max="4355" width="3.7109375" style="56" customWidth="1"/>
    <col min="4356" max="4356" width="5.5703125" style="56" customWidth="1"/>
    <col min="4357" max="4358" width="38.140625" style="56" customWidth="1"/>
    <col min="4359" max="4362" width="19.85546875" style="56" customWidth="1"/>
    <col min="4363" max="4363" width="9.7109375" style="56" customWidth="1"/>
    <col min="4364" max="4369" width="19.85546875" style="56" customWidth="1"/>
    <col min="4370" max="4370" width="103.7109375" style="56" customWidth="1"/>
    <col min="4371" max="4371" width="3.7109375" style="56" customWidth="1"/>
    <col min="4372" max="4381" width="0" style="56" hidden="1" customWidth="1"/>
    <col min="4382" max="4608" width="10.5703125" style="56"/>
    <col min="4609" max="4610" width="0" style="56" hidden="1" customWidth="1"/>
    <col min="4611" max="4611" width="3.7109375" style="56" customWidth="1"/>
    <col min="4612" max="4612" width="5.5703125" style="56" customWidth="1"/>
    <col min="4613" max="4614" width="38.140625" style="56" customWidth="1"/>
    <col min="4615" max="4618" width="19.85546875" style="56" customWidth="1"/>
    <col min="4619" max="4619" width="9.7109375" style="56" customWidth="1"/>
    <col min="4620" max="4625" width="19.85546875" style="56" customWidth="1"/>
    <col min="4626" max="4626" width="103.7109375" style="56" customWidth="1"/>
    <col min="4627" max="4627" width="3.7109375" style="56" customWidth="1"/>
    <col min="4628" max="4637" width="0" style="56" hidden="1" customWidth="1"/>
    <col min="4638" max="4864" width="10.5703125" style="56"/>
    <col min="4865" max="4866" width="0" style="56" hidden="1" customWidth="1"/>
    <col min="4867" max="4867" width="3.7109375" style="56" customWidth="1"/>
    <col min="4868" max="4868" width="5.5703125" style="56" customWidth="1"/>
    <col min="4869" max="4870" width="38.140625" style="56" customWidth="1"/>
    <col min="4871" max="4874" width="19.85546875" style="56" customWidth="1"/>
    <col min="4875" max="4875" width="9.7109375" style="56" customWidth="1"/>
    <col min="4876" max="4881" width="19.85546875" style="56" customWidth="1"/>
    <col min="4882" max="4882" width="103.7109375" style="56" customWidth="1"/>
    <col min="4883" max="4883" width="3.7109375" style="56" customWidth="1"/>
    <col min="4884" max="4893" width="0" style="56" hidden="1" customWidth="1"/>
    <col min="4894" max="5120" width="10.5703125" style="56"/>
    <col min="5121" max="5122" width="0" style="56" hidden="1" customWidth="1"/>
    <col min="5123" max="5123" width="3.7109375" style="56" customWidth="1"/>
    <col min="5124" max="5124" width="5.5703125" style="56" customWidth="1"/>
    <col min="5125" max="5126" width="38.140625" style="56" customWidth="1"/>
    <col min="5127" max="5130" width="19.85546875" style="56" customWidth="1"/>
    <col min="5131" max="5131" width="9.7109375" style="56" customWidth="1"/>
    <col min="5132" max="5137" width="19.85546875" style="56" customWidth="1"/>
    <col min="5138" max="5138" width="103.7109375" style="56" customWidth="1"/>
    <col min="5139" max="5139" width="3.7109375" style="56" customWidth="1"/>
    <col min="5140" max="5149" width="0" style="56" hidden="1" customWidth="1"/>
    <col min="5150" max="5376" width="10.5703125" style="56"/>
    <col min="5377" max="5378" width="0" style="56" hidden="1" customWidth="1"/>
    <col min="5379" max="5379" width="3.7109375" style="56" customWidth="1"/>
    <col min="5380" max="5380" width="5.5703125" style="56" customWidth="1"/>
    <col min="5381" max="5382" width="38.140625" style="56" customWidth="1"/>
    <col min="5383" max="5386" width="19.85546875" style="56" customWidth="1"/>
    <col min="5387" max="5387" width="9.7109375" style="56" customWidth="1"/>
    <col min="5388" max="5393" width="19.85546875" style="56" customWidth="1"/>
    <col min="5394" max="5394" width="103.7109375" style="56" customWidth="1"/>
    <col min="5395" max="5395" width="3.7109375" style="56" customWidth="1"/>
    <col min="5396" max="5405" width="0" style="56" hidden="1" customWidth="1"/>
    <col min="5406" max="5632" width="10.5703125" style="56"/>
    <col min="5633" max="5634" width="0" style="56" hidden="1" customWidth="1"/>
    <col min="5635" max="5635" width="3.7109375" style="56" customWidth="1"/>
    <col min="5636" max="5636" width="5.5703125" style="56" customWidth="1"/>
    <col min="5637" max="5638" width="38.140625" style="56" customWidth="1"/>
    <col min="5639" max="5642" width="19.85546875" style="56" customWidth="1"/>
    <col min="5643" max="5643" width="9.7109375" style="56" customWidth="1"/>
    <col min="5644" max="5649" width="19.85546875" style="56" customWidth="1"/>
    <col min="5650" max="5650" width="103.7109375" style="56" customWidth="1"/>
    <col min="5651" max="5651" width="3.7109375" style="56" customWidth="1"/>
    <col min="5652" max="5661" width="0" style="56" hidden="1" customWidth="1"/>
    <col min="5662" max="5888" width="10.5703125" style="56"/>
    <col min="5889" max="5890" width="0" style="56" hidden="1" customWidth="1"/>
    <col min="5891" max="5891" width="3.7109375" style="56" customWidth="1"/>
    <col min="5892" max="5892" width="5.5703125" style="56" customWidth="1"/>
    <col min="5893" max="5894" width="38.140625" style="56" customWidth="1"/>
    <col min="5895" max="5898" width="19.85546875" style="56" customWidth="1"/>
    <col min="5899" max="5899" width="9.7109375" style="56" customWidth="1"/>
    <col min="5900" max="5905" width="19.85546875" style="56" customWidth="1"/>
    <col min="5906" max="5906" width="103.7109375" style="56" customWidth="1"/>
    <col min="5907" max="5907" width="3.7109375" style="56" customWidth="1"/>
    <col min="5908" max="5917" width="0" style="56" hidden="1" customWidth="1"/>
    <col min="5918" max="6144" width="10.5703125" style="56"/>
    <col min="6145" max="6146" width="0" style="56" hidden="1" customWidth="1"/>
    <col min="6147" max="6147" width="3.7109375" style="56" customWidth="1"/>
    <col min="6148" max="6148" width="5.5703125" style="56" customWidth="1"/>
    <col min="6149" max="6150" width="38.140625" style="56" customWidth="1"/>
    <col min="6151" max="6154" width="19.85546875" style="56" customWidth="1"/>
    <col min="6155" max="6155" width="9.7109375" style="56" customWidth="1"/>
    <col min="6156" max="6161" width="19.85546875" style="56" customWidth="1"/>
    <col min="6162" max="6162" width="103.7109375" style="56" customWidth="1"/>
    <col min="6163" max="6163" width="3.7109375" style="56" customWidth="1"/>
    <col min="6164" max="6173" width="0" style="56" hidden="1" customWidth="1"/>
    <col min="6174" max="6400" width="10.5703125" style="56"/>
    <col min="6401" max="6402" width="0" style="56" hidden="1" customWidth="1"/>
    <col min="6403" max="6403" width="3.7109375" style="56" customWidth="1"/>
    <col min="6404" max="6404" width="5.5703125" style="56" customWidth="1"/>
    <col min="6405" max="6406" width="38.140625" style="56" customWidth="1"/>
    <col min="6407" max="6410" width="19.85546875" style="56" customWidth="1"/>
    <col min="6411" max="6411" width="9.7109375" style="56" customWidth="1"/>
    <col min="6412" max="6417" width="19.85546875" style="56" customWidth="1"/>
    <col min="6418" max="6418" width="103.7109375" style="56" customWidth="1"/>
    <col min="6419" max="6419" width="3.7109375" style="56" customWidth="1"/>
    <col min="6420" max="6429" width="0" style="56" hidden="1" customWidth="1"/>
    <col min="6430" max="6656" width="10.5703125" style="56"/>
    <col min="6657" max="6658" width="0" style="56" hidden="1" customWidth="1"/>
    <col min="6659" max="6659" width="3.7109375" style="56" customWidth="1"/>
    <col min="6660" max="6660" width="5.5703125" style="56" customWidth="1"/>
    <col min="6661" max="6662" width="38.140625" style="56" customWidth="1"/>
    <col min="6663" max="6666" width="19.85546875" style="56" customWidth="1"/>
    <col min="6667" max="6667" width="9.7109375" style="56" customWidth="1"/>
    <col min="6668" max="6673" width="19.85546875" style="56" customWidth="1"/>
    <col min="6674" max="6674" width="103.7109375" style="56" customWidth="1"/>
    <col min="6675" max="6675" width="3.7109375" style="56" customWidth="1"/>
    <col min="6676" max="6685" width="0" style="56" hidden="1" customWidth="1"/>
    <col min="6686" max="6912" width="10.5703125" style="56"/>
    <col min="6913" max="6914" width="0" style="56" hidden="1" customWidth="1"/>
    <col min="6915" max="6915" width="3.7109375" style="56" customWidth="1"/>
    <col min="6916" max="6916" width="5.5703125" style="56" customWidth="1"/>
    <col min="6917" max="6918" width="38.140625" style="56" customWidth="1"/>
    <col min="6919" max="6922" width="19.85546875" style="56" customWidth="1"/>
    <col min="6923" max="6923" width="9.7109375" style="56" customWidth="1"/>
    <col min="6924" max="6929" width="19.85546875" style="56" customWidth="1"/>
    <col min="6930" max="6930" width="103.7109375" style="56" customWidth="1"/>
    <col min="6931" max="6931" width="3.7109375" style="56" customWidth="1"/>
    <col min="6932" max="6941" width="0" style="56" hidden="1" customWidth="1"/>
    <col min="6942" max="7168" width="10.5703125" style="56"/>
    <col min="7169" max="7170" width="0" style="56" hidden="1" customWidth="1"/>
    <col min="7171" max="7171" width="3.7109375" style="56" customWidth="1"/>
    <col min="7172" max="7172" width="5.5703125" style="56" customWidth="1"/>
    <col min="7173" max="7174" width="38.140625" style="56" customWidth="1"/>
    <col min="7175" max="7178" width="19.85546875" style="56" customWidth="1"/>
    <col min="7179" max="7179" width="9.7109375" style="56" customWidth="1"/>
    <col min="7180" max="7185" width="19.85546875" style="56" customWidth="1"/>
    <col min="7186" max="7186" width="103.7109375" style="56" customWidth="1"/>
    <col min="7187" max="7187" width="3.7109375" style="56" customWidth="1"/>
    <col min="7188" max="7197" width="0" style="56" hidden="1" customWidth="1"/>
    <col min="7198" max="7424" width="10.5703125" style="56"/>
    <col min="7425" max="7426" width="0" style="56" hidden="1" customWidth="1"/>
    <col min="7427" max="7427" width="3.7109375" style="56" customWidth="1"/>
    <col min="7428" max="7428" width="5.5703125" style="56" customWidth="1"/>
    <col min="7429" max="7430" width="38.140625" style="56" customWidth="1"/>
    <col min="7431" max="7434" width="19.85546875" style="56" customWidth="1"/>
    <col min="7435" max="7435" width="9.7109375" style="56" customWidth="1"/>
    <col min="7436" max="7441" width="19.85546875" style="56" customWidth="1"/>
    <col min="7442" max="7442" width="103.7109375" style="56" customWidth="1"/>
    <col min="7443" max="7443" width="3.7109375" style="56" customWidth="1"/>
    <col min="7444" max="7453" width="0" style="56" hidden="1" customWidth="1"/>
    <col min="7454" max="7680" width="10.5703125" style="56"/>
    <col min="7681" max="7682" width="0" style="56" hidden="1" customWidth="1"/>
    <col min="7683" max="7683" width="3.7109375" style="56" customWidth="1"/>
    <col min="7684" max="7684" width="5.5703125" style="56" customWidth="1"/>
    <col min="7685" max="7686" width="38.140625" style="56" customWidth="1"/>
    <col min="7687" max="7690" width="19.85546875" style="56" customWidth="1"/>
    <col min="7691" max="7691" width="9.7109375" style="56" customWidth="1"/>
    <col min="7692" max="7697" width="19.85546875" style="56" customWidth="1"/>
    <col min="7698" max="7698" width="103.7109375" style="56" customWidth="1"/>
    <col min="7699" max="7699" width="3.7109375" style="56" customWidth="1"/>
    <col min="7700" max="7709" width="0" style="56" hidden="1" customWidth="1"/>
    <col min="7710" max="7936" width="10.5703125" style="56"/>
    <col min="7937" max="7938" width="0" style="56" hidden="1" customWidth="1"/>
    <col min="7939" max="7939" width="3.7109375" style="56" customWidth="1"/>
    <col min="7940" max="7940" width="5.5703125" style="56" customWidth="1"/>
    <col min="7941" max="7942" width="38.140625" style="56" customWidth="1"/>
    <col min="7943" max="7946" width="19.85546875" style="56" customWidth="1"/>
    <col min="7947" max="7947" width="9.7109375" style="56" customWidth="1"/>
    <col min="7948" max="7953" width="19.85546875" style="56" customWidth="1"/>
    <col min="7954" max="7954" width="103.7109375" style="56" customWidth="1"/>
    <col min="7955" max="7955" width="3.7109375" style="56" customWidth="1"/>
    <col min="7956" max="7965" width="0" style="56" hidden="1" customWidth="1"/>
    <col min="7966" max="8192" width="10.5703125" style="56"/>
    <col min="8193" max="8194" width="0" style="56" hidden="1" customWidth="1"/>
    <col min="8195" max="8195" width="3.7109375" style="56" customWidth="1"/>
    <col min="8196" max="8196" width="5.5703125" style="56" customWidth="1"/>
    <col min="8197" max="8198" width="38.140625" style="56" customWidth="1"/>
    <col min="8199" max="8202" width="19.85546875" style="56" customWidth="1"/>
    <col min="8203" max="8203" width="9.7109375" style="56" customWidth="1"/>
    <col min="8204" max="8209" width="19.85546875" style="56" customWidth="1"/>
    <col min="8210" max="8210" width="103.7109375" style="56" customWidth="1"/>
    <col min="8211" max="8211" width="3.7109375" style="56" customWidth="1"/>
    <col min="8212" max="8221" width="0" style="56" hidden="1" customWidth="1"/>
    <col min="8222" max="8448" width="10.5703125" style="56"/>
    <col min="8449" max="8450" width="0" style="56" hidden="1" customWidth="1"/>
    <col min="8451" max="8451" width="3.7109375" style="56" customWidth="1"/>
    <col min="8452" max="8452" width="5.5703125" style="56" customWidth="1"/>
    <col min="8453" max="8454" width="38.140625" style="56" customWidth="1"/>
    <col min="8455" max="8458" width="19.85546875" style="56" customWidth="1"/>
    <col min="8459" max="8459" width="9.7109375" style="56" customWidth="1"/>
    <col min="8460" max="8465" width="19.85546875" style="56" customWidth="1"/>
    <col min="8466" max="8466" width="103.7109375" style="56" customWidth="1"/>
    <col min="8467" max="8467" width="3.7109375" style="56" customWidth="1"/>
    <col min="8468" max="8477" width="0" style="56" hidden="1" customWidth="1"/>
    <col min="8478" max="8704" width="10.5703125" style="56"/>
    <col min="8705" max="8706" width="0" style="56" hidden="1" customWidth="1"/>
    <col min="8707" max="8707" width="3.7109375" style="56" customWidth="1"/>
    <col min="8708" max="8708" width="5.5703125" style="56" customWidth="1"/>
    <col min="8709" max="8710" width="38.140625" style="56" customWidth="1"/>
    <col min="8711" max="8714" width="19.85546875" style="56" customWidth="1"/>
    <col min="8715" max="8715" width="9.7109375" style="56" customWidth="1"/>
    <col min="8716" max="8721" width="19.85546875" style="56" customWidth="1"/>
    <col min="8722" max="8722" width="103.7109375" style="56" customWidth="1"/>
    <col min="8723" max="8723" width="3.7109375" style="56" customWidth="1"/>
    <col min="8724" max="8733" width="0" style="56" hidden="1" customWidth="1"/>
    <col min="8734" max="8960" width="10.5703125" style="56"/>
    <col min="8961" max="8962" width="0" style="56" hidden="1" customWidth="1"/>
    <col min="8963" max="8963" width="3.7109375" style="56" customWidth="1"/>
    <col min="8964" max="8964" width="5.5703125" style="56" customWidth="1"/>
    <col min="8965" max="8966" width="38.140625" style="56" customWidth="1"/>
    <col min="8967" max="8970" width="19.85546875" style="56" customWidth="1"/>
    <col min="8971" max="8971" width="9.7109375" style="56" customWidth="1"/>
    <col min="8972" max="8977" width="19.85546875" style="56" customWidth="1"/>
    <col min="8978" max="8978" width="103.7109375" style="56" customWidth="1"/>
    <col min="8979" max="8979" width="3.7109375" style="56" customWidth="1"/>
    <col min="8980" max="8989" width="0" style="56" hidden="1" customWidth="1"/>
    <col min="8990" max="9216" width="10.5703125" style="56"/>
    <col min="9217" max="9218" width="0" style="56" hidden="1" customWidth="1"/>
    <col min="9219" max="9219" width="3.7109375" style="56" customWidth="1"/>
    <col min="9220" max="9220" width="5.5703125" style="56" customWidth="1"/>
    <col min="9221" max="9222" width="38.140625" style="56" customWidth="1"/>
    <col min="9223" max="9226" width="19.85546875" style="56" customWidth="1"/>
    <col min="9227" max="9227" width="9.7109375" style="56" customWidth="1"/>
    <col min="9228" max="9233" width="19.85546875" style="56" customWidth="1"/>
    <col min="9234" max="9234" width="103.7109375" style="56" customWidth="1"/>
    <col min="9235" max="9235" width="3.7109375" style="56" customWidth="1"/>
    <col min="9236" max="9245" width="0" style="56" hidden="1" customWidth="1"/>
    <col min="9246" max="9472" width="10.5703125" style="56"/>
    <col min="9473" max="9474" width="0" style="56" hidden="1" customWidth="1"/>
    <col min="9475" max="9475" width="3.7109375" style="56" customWidth="1"/>
    <col min="9476" max="9476" width="5.5703125" style="56" customWidth="1"/>
    <col min="9477" max="9478" width="38.140625" style="56" customWidth="1"/>
    <col min="9479" max="9482" width="19.85546875" style="56" customWidth="1"/>
    <col min="9483" max="9483" width="9.7109375" style="56" customWidth="1"/>
    <col min="9484" max="9489" width="19.85546875" style="56" customWidth="1"/>
    <col min="9490" max="9490" width="103.7109375" style="56" customWidth="1"/>
    <col min="9491" max="9491" width="3.7109375" style="56" customWidth="1"/>
    <col min="9492" max="9501" width="0" style="56" hidden="1" customWidth="1"/>
    <col min="9502" max="9728" width="10.5703125" style="56"/>
    <col min="9729" max="9730" width="0" style="56" hidden="1" customWidth="1"/>
    <col min="9731" max="9731" width="3.7109375" style="56" customWidth="1"/>
    <col min="9732" max="9732" width="5.5703125" style="56" customWidth="1"/>
    <col min="9733" max="9734" width="38.140625" style="56" customWidth="1"/>
    <col min="9735" max="9738" width="19.85546875" style="56" customWidth="1"/>
    <col min="9739" max="9739" width="9.7109375" style="56" customWidth="1"/>
    <col min="9740" max="9745" width="19.85546875" style="56" customWidth="1"/>
    <col min="9746" max="9746" width="103.7109375" style="56" customWidth="1"/>
    <col min="9747" max="9747" width="3.7109375" style="56" customWidth="1"/>
    <col min="9748" max="9757" width="0" style="56" hidden="1" customWidth="1"/>
    <col min="9758" max="9984" width="10.5703125" style="56"/>
    <col min="9985" max="9986" width="0" style="56" hidden="1" customWidth="1"/>
    <col min="9987" max="9987" width="3.7109375" style="56" customWidth="1"/>
    <col min="9988" max="9988" width="5.5703125" style="56" customWidth="1"/>
    <col min="9989" max="9990" width="38.140625" style="56" customWidth="1"/>
    <col min="9991" max="9994" width="19.85546875" style="56" customWidth="1"/>
    <col min="9995" max="9995" width="9.7109375" style="56" customWidth="1"/>
    <col min="9996" max="10001" width="19.85546875" style="56" customWidth="1"/>
    <col min="10002" max="10002" width="103.7109375" style="56" customWidth="1"/>
    <col min="10003" max="10003" width="3.7109375" style="56" customWidth="1"/>
    <col min="10004" max="10013" width="0" style="56" hidden="1" customWidth="1"/>
    <col min="10014" max="10240" width="10.5703125" style="56"/>
    <col min="10241" max="10242" width="0" style="56" hidden="1" customWidth="1"/>
    <col min="10243" max="10243" width="3.7109375" style="56" customWidth="1"/>
    <col min="10244" max="10244" width="5.5703125" style="56" customWidth="1"/>
    <col min="10245" max="10246" width="38.140625" style="56" customWidth="1"/>
    <col min="10247" max="10250" width="19.85546875" style="56" customWidth="1"/>
    <col min="10251" max="10251" width="9.7109375" style="56" customWidth="1"/>
    <col min="10252" max="10257" width="19.85546875" style="56" customWidth="1"/>
    <col min="10258" max="10258" width="103.7109375" style="56" customWidth="1"/>
    <col min="10259" max="10259" width="3.7109375" style="56" customWidth="1"/>
    <col min="10260" max="10269" width="0" style="56" hidden="1" customWidth="1"/>
    <col min="10270" max="10496" width="10.5703125" style="56"/>
    <col min="10497" max="10498" width="0" style="56" hidden="1" customWidth="1"/>
    <col min="10499" max="10499" width="3.7109375" style="56" customWidth="1"/>
    <col min="10500" max="10500" width="5.5703125" style="56" customWidth="1"/>
    <col min="10501" max="10502" width="38.140625" style="56" customWidth="1"/>
    <col min="10503" max="10506" width="19.85546875" style="56" customWidth="1"/>
    <col min="10507" max="10507" width="9.7109375" style="56" customWidth="1"/>
    <col min="10508" max="10513" width="19.85546875" style="56" customWidth="1"/>
    <col min="10514" max="10514" width="103.7109375" style="56" customWidth="1"/>
    <col min="10515" max="10515" width="3.7109375" style="56" customWidth="1"/>
    <col min="10516" max="10525" width="0" style="56" hidden="1" customWidth="1"/>
    <col min="10526" max="10752" width="10.5703125" style="56"/>
    <col min="10753" max="10754" width="0" style="56" hidden="1" customWidth="1"/>
    <col min="10755" max="10755" width="3.7109375" style="56" customWidth="1"/>
    <col min="10756" max="10756" width="5.5703125" style="56" customWidth="1"/>
    <col min="10757" max="10758" width="38.140625" style="56" customWidth="1"/>
    <col min="10759" max="10762" width="19.85546875" style="56" customWidth="1"/>
    <col min="10763" max="10763" width="9.7109375" style="56" customWidth="1"/>
    <col min="10764" max="10769" width="19.85546875" style="56" customWidth="1"/>
    <col min="10770" max="10770" width="103.7109375" style="56" customWidth="1"/>
    <col min="10771" max="10771" width="3.7109375" style="56" customWidth="1"/>
    <col min="10772" max="10781" width="0" style="56" hidden="1" customWidth="1"/>
    <col min="10782" max="11008" width="10.5703125" style="56"/>
    <col min="11009" max="11010" width="0" style="56" hidden="1" customWidth="1"/>
    <col min="11011" max="11011" width="3.7109375" style="56" customWidth="1"/>
    <col min="11012" max="11012" width="5.5703125" style="56" customWidth="1"/>
    <col min="11013" max="11014" width="38.140625" style="56" customWidth="1"/>
    <col min="11015" max="11018" width="19.85546875" style="56" customWidth="1"/>
    <col min="11019" max="11019" width="9.7109375" style="56" customWidth="1"/>
    <col min="11020" max="11025" width="19.85546875" style="56" customWidth="1"/>
    <col min="11026" max="11026" width="103.7109375" style="56" customWidth="1"/>
    <col min="11027" max="11027" width="3.7109375" style="56" customWidth="1"/>
    <col min="11028" max="11037" width="0" style="56" hidden="1" customWidth="1"/>
    <col min="11038" max="11264" width="10.5703125" style="56"/>
    <col min="11265" max="11266" width="0" style="56" hidden="1" customWidth="1"/>
    <col min="11267" max="11267" width="3.7109375" style="56" customWidth="1"/>
    <col min="11268" max="11268" width="5.5703125" style="56" customWidth="1"/>
    <col min="11269" max="11270" width="38.140625" style="56" customWidth="1"/>
    <col min="11271" max="11274" width="19.85546875" style="56" customWidth="1"/>
    <col min="11275" max="11275" width="9.7109375" style="56" customWidth="1"/>
    <col min="11276" max="11281" width="19.85546875" style="56" customWidth="1"/>
    <col min="11282" max="11282" width="103.7109375" style="56" customWidth="1"/>
    <col min="11283" max="11283" width="3.7109375" style="56" customWidth="1"/>
    <col min="11284" max="11293" width="0" style="56" hidden="1" customWidth="1"/>
    <col min="11294" max="11520" width="10.5703125" style="56"/>
    <col min="11521" max="11522" width="0" style="56" hidden="1" customWidth="1"/>
    <col min="11523" max="11523" width="3.7109375" style="56" customWidth="1"/>
    <col min="11524" max="11524" width="5.5703125" style="56" customWidth="1"/>
    <col min="11525" max="11526" width="38.140625" style="56" customWidth="1"/>
    <col min="11527" max="11530" width="19.85546875" style="56" customWidth="1"/>
    <col min="11531" max="11531" width="9.7109375" style="56" customWidth="1"/>
    <col min="11532" max="11537" width="19.85546875" style="56" customWidth="1"/>
    <col min="11538" max="11538" width="103.7109375" style="56" customWidth="1"/>
    <col min="11539" max="11539" width="3.7109375" style="56" customWidth="1"/>
    <col min="11540" max="11549" width="0" style="56" hidden="1" customWidth="1"/>
    <col min="11550" max="11776" width="10.5703125" style="56"/>
    <col min="11777" max="11778" width="0" style="56" hidden="1" customWidth="1"/>
    <col min="11779" max="11779" width="3.7109375" style="56" customWidth="1"/>
    <col min="11780" max="11780" width="5.5703125" style="56" customWidth="1"/>
    <col min="11781" max="11782" width="38.140625" style="56" customWidth="1"/>
    <col min="11783" max="11786" width="19.85546875" style="56" customWidth="1"/>
    <col min="11787" max="11787" width="9.7109375" style="56" customWidth="1"/>
    <col min="11788" max="11793" width="19.85546875" style="56" customWidth="1"/>
    <col min="11794" max="11794" width="103.7109375" style="56" customWidth="1"/>
    <col min="11795" max="11795" width="3.7109375" style="56" customWidth="1"/>
    <col min="11796" max="11805" width="0" style="56" hidden="1" customWidth="1"/>
    <col min="11806" max="12032" width="10.5703125" style="56"/>
    <col min="12033" max="12034" width="0" style="56" hidden="1" customWidth="1"/>
    <col min="12035" max="12035" width="3.7109375" style="56" customWidth="1"/>
    <col min="12036" max="12036" width="5.5703125" style="56" customWidth="1"/>
    <col min="12037" max="12038" width="38.140625" style="56" customWidth="1"/>
    <col min="12039" max="12042" width="19.85546875" style="56" customWidth="1"/>
    <col min="12043" max="12043" width="9.7109375" style="56" customWidth="1"/>
    <col min="12044" max="12049" width="19.85546875" style="56" customWidth="1"/>
    <col min="12050" max="12050" width="103.7109375" style="56" customWidth="1"/>
    <col min="12051" max="12051" width="3.7109375" style="56" customWidth="1"/>
    <col min="12052" max="12061" width="0" style="56" hidden="1" customWidth="1"/>
    <col min="12062" max="12288" width="10.5703125" style="56"/>
    <col min="12289" max="12290" width="0" style="56" hidden="1" customWidth="1"/>
    <col min="12291" max="12291" width="3.7109375" style="56" customWidth="1"/>
    <col min="12292" max="12292" width="5.5703125" style="56" customWidth="1"/>
    <col min="12293" max="12294" width="38.140625" style="56" customWidth="1"/>
    <col min="12295" max="12298" width="19.85546875" style="56" customWidth="1"/>
    <col min="12299" max="12299" width="9.7109375" style="56" customWidth="1"/>
    <col min="12300" max="12305" width="19.85546875" style="56" customWidth="1"/>
    <col min="12306" max="12306" width="103.7109375" style="56" customWidth="1"/>
    <col min="12307" max="12307" width="3.7109375" style="56" customWidth="1"/>
    <col min="12308" max="12317" width="0" style="56" hidden="1" customWidth="1"/>
    <col min="12318" max="12544" width="10.5703125" style="56"/>
    <col min="12545" max="12546" width="0" style="56" hidden="1" customWidth="1"/>
    <col min="12547" max="12547" width="3.7109375" style="56" customWidth="1"/>
    <col min="12548" max="12548" width="5.5703125" style="56" customWidth="1"/>
    <col min="12549" max="12550" width="38.140625" style="56" customWidth="1"/>
    <col min="12551" max="12554" width="19.85546875" style="56" customWidth="1"/>
    <col min="12555" max="12555" width="9.7109375" style="56" customWidth="1"/>
    <col min="12556" max="12561" width="19.85546875" style="56" customWidth="1"/>
    <col min="12562" max="12562" width="103.7109375" style="56" customWidth="1"/>
    <col min="12563" max="12563" width="3.7109375" style="56" customWidth="1"/>
    <col min="12564" max="12573" width="0" style="56" hidden="1" customWidth="1"/>
    <col min="12574" max="12800" width="10.5703125" style="56"/>
    <col min="12801" max="12802" width="0" style="56" hidden="1" customWidth="1"/>
    <col min="12803" max="12803" width="3.7109375" style="56" customWidth="1"/>
    <col min="12804" max="12804" width="5.5703125" style="56" customWidth="1"/>
    <col min="12805" max="12806" width="38.140625" style="56" customWidth="1"/>
    <col min="12807" max="12810" width="19.85546875" style="56" customWidth="1"/>
    <col min="12811" max="12811" width="9.7109375" style="56" customWidth="1"/>
    <col min="12812" max="12817" width="19.85546875" style="56" customWidth="1"/>
    <col min="12818" max="12818" width="103.7109375" style="56" customWidth="1"/>
    <col min="12819" max="12819" width="3.7109375" style="56" customWidth="1"/>
    <col min="12820" max="12829" width="0" style="56" hidden="1" customWidth="1"/>
    <col min="12830" max="13056" width="10.5703125" style="56"/>
    <col min="13057" max="13058" width="0" style="56" hidden="1" customWidth="1"/>
    <col min="13059" max="13059" width="3.7109375" style="56" customWidth="1"/>
    <col min="13060" max="13060" width="5.5703125" style="56" customWidth="1"/>
    <col min="13061" max="13062" width="38.140625" style="56" customWidth="1"/>
    <col min="13063" max="13066" width="19.85546875" style="56" customWidth="1"/>
    <col min="13067" max="13067" width="9.7109375" style="56" customWidth="1"/>
    <col min="13068" max="13073" width="19.85546875" style="56" customWidth="1"/>
    <col min="13074" max="13074" width="103.7109375" style="56" customWidth="1"/>
    <col min="13075" max="13075" width="3.7109375" style="56" customWidth="1"/>
    <col min="13076" max="13085" width="0" style="56" hidden="1" customWidth="1"/>
    <col min="13086" max="13312" width="10.5703125" style="56"/>
    <col min="13313" max="13314" width="0" style="56" hidden="1" customWidth="1"/>
    <col min="13315" max="13315" width="3.7109375" style="56" customWidth="1"/>
    <col min="13316" max="13316" width="5.5703125" style="56" customWidth="1"/>
    <col min="13317" max="13318" width="38.140625" style="56" customWidth="1"/>
    <col min="13319" max="13322" width="19.85546875" style="56" customWidth="1"/>
    <col min="13323" max="13323" width="9.7109375" style="56" customWidth="1"/>
    <col min="13324" max="13329" width="19.85546875" style="56" customWidth="1"/>
    <col min="13330" max="13330" width="103.7109375" style="56" customWidth="1"/>
    <col min="13331" max="13331" width="3.7109375" style="56" customWidth="1"/>
    <col min="13332" max="13341" width="0" style="56" hidden="1" customWidth="1"/>
    <col min="13342" max="13568" width="10.5703125" style="56"/>
    <col min="13569" max="13570" width="0" style="56" hidden="1" customWidth="1"/>
    <col min="13571" max="13571" width="3.7109375" style="56" customWidth="1"/>
    <col min="13572" max="13572" width="5.5703125" style="56" customWidth="1"/>
    <col min="13573" max="13574" width="38.140625" style="56" customWidth="1"/>
    <col min="13575" max="13578" width="19.85546875" style="56" customWidth="1"/>
    <col min="13579" max="13579" width="9.7109375" style="56" customWidth="1"/>
    <col min="13580" max="13585" width="19.85546875" style="56" customWidth="1"/>
    <col min="13586" max="13586" width="103.7109375" style="56" customWidth="1"/>
    <col min="13587" max="13587" width="3.7109375" style="56" customWidth="1"/>
    <col min="13588" max="13597" width="0" style="56" hidden="1" customWidth="1"/>
    <col min="13598" max="13824" width="10.5703125" style="56"/>
    <col min="13825" max="13826" width="0" style="56" hidden="1" customWidth="1"/>
    <col min="13827" max="13827" width="3.7109375" style="56" customWidth="1"/>
    <col min="13828" max="13828" width="5.5703125" style="56" customWidth="1"/>
    <col min="13829" max="13830" width="38.140625" style="56" customWidth="1"/>
    <col min="13831" max="13834" width="19.85546875" style="56" customWidth="1"/>
    <col min="13835" max="13835" width="9.7109375" style="56" customWidth="1"/>
    <col min="13836" max="13841" width="19.85546875" style="56" customWidth="1"/>
    <col min="13842" max="13842" width="103.7109375" style="56" customWidth="1"/>
    <col min="13843" max="13843" width="3.7109375" style="56" customWidth="1"/>
    <col min="13844" max="13853" width="0" style="56" hidden="1" customWidth="1"/>
    <col min="13854" max="14080" width="10.5703125" style="56"/>
    <col min="14081" max="14082" width="0" style="56" hidden="1" customWidth="1"/>
    <col min="14083" max="14083" width="3.7109375" style="56" customWidth="1"/>
    <col min="14084" max="14084" width="5.5703125" style="56" customWidth="1"/>
    <col min="14085" max="14086" width="38.140625" style="56" customWidth="1"/>
    <col min="14087" max="14090" width="19.85546875" style="56" customWidth="1"/>
    <col min="14091" max="14091" width="9.7109375" style="56" customWidth="1"/>
    <col min="14092" max="14097" width="19.85546875" style="56" customWidth="1"/>
    <col min="14098" max="14098" width="103.7109375" style="56" customWidth="1"/>
    <col min="14099" max="14099" width="3.7109375" style="56" customWidth="1"/>
    <col min="14100" max="14109" width="0" style="56" hidden="1" customWidth="1"/>
    <col min="14110" max="14336" width="10.5703125" style="56"/>
    <col min="14337" max="14338" width="0" style="56" hidden="1" customWidth="1"/>
    <col min="14339" max="14339" width="3.7109375" style="56" customWidth="1"/>
    <col min="14340" max="14340" width="5.5703125" style="56" customWidth="1"/>
    <col min="14341" max="14342" width="38.140625" style="56" customWidth="1"/>
    <col min="14343" max="14346" width="19.85546875" style="56" customWidth="1"/>
    <col min="14347" max="14347" width="9.7109375" style="56" customWidth="1"/>
    <col min="14348" max="14353" width="19.85546875" style="56" customWidth="1"/>
    <col min="14354" max="14354" width="103.7109375" style="56" customWidth="1"/>
    <col min="14355" max="14355" width="3.7109375" style="56" customWidth="1"/>
    <col min="14356" max="14365" width="0" style="56" hidden="1" customWidth="1"/>
    <col min="14366" max="14592" width="10.5703125" style="56"/>
    <col min="14593" max="14594" width="0" style="56" hidden="1" customWidth="1"/>
    <col min="14595" max="14595" width="3.7109375" style="56" customWidth="1"/>
    <col min="14596" max="14596" width="5.5703125" style="56" customWidth="1"/>
    <col min="14597" max="14598" width="38.140625" style="56" customWidth="1"/>
    <col min="14599" max="14602" width="19.85546875" style="56" customWidth="1"/>
    <col min="14603" max="14603" width="9.7109375" style="56" customWidth="1"/>
    <col min="14604" max="14609" width="19.85546875" style="56" customWidth="1"/>
    <col min="14610" max="14610" width="103.7109375" style="56" customWidth="1"/>
    <col min="14611" max="14611" width="3.7109375" style="56" customWidth="1"/>
    <col min="14612" max="14621" width="0" style="56" hidden="1" customWidth="1"/>
    <col min="14622" max="14848" width="10.5703125" style="56"/>
    <col min="14849" max="14850" width="0" style="56" hidden="1" customWidth="1"/>
    <col min="14851" max="14851" width="3.7109375" style="56" customWidth="1"/>
    <col min="14852" max="14852" width="5.5703125" style="56" customWidth="1"/>
    <col min="14853" max="14854" width="38.140625" style="56" customWidth="1"/>
    <col min="14855" max="14858" width="19.85546875" style="56" customWidth="1"/>
    <col min="14859" max="14859" width="9.7109375" style="56" customWidth="1"/>
    <col min="14860" max="14865" width="19.85546875" style="56" customWidth="1"/>
    <col min="14866" max="14866" width="103.7109375" style="56" customWidth="1"/>
    <col min="14867" max="14867" width="3.7109375" style="56" customWidth="1"/>
    <col min="14868" max="14877" width="0" style="56" hidden="1" customWidth="1"/>
    <col min="14878" max="15104" width="10.5703125" style="56"/>
    <col min="15105" max="15106" width="0" style="56" hidden="1" customWidth="1"/>
    <col min="15107" max="15107" width="3.7109375" style="56" customWidth="1"/>
    <col min="15108" max="15108" width="5.5703125" style="56" customWidth="1"/>
    <col min="15109" max="15110" width="38.140625" style="56" customWidth="1"/>
    <col min="15111" max="15114" width="19.85546875" style="56" customWidth="1"/>
    <col min="15115" max="15115" width="9.7109375" style="56" customWidth="1"/>
    <col min="15116" max="15121" width="19.85546875" style="56" customWidth="1"/>
    <col min="15122" max="15122" width="103.7109375" style="56" customWidth="1"/>
    <col min="15123" max="15123" width="3.7109375" style="56" customWidth="1"/>
    <col min="15124" max="15133" width="0" style="56" hidden="1" customWidth="1"/>
    <col min="15134" max="15360" width="10.5703125" style="56"/>
    <col min="15361" max="15362" width="0" style="56" hidden="1" customWidth="1"/>
    <col min="15363" max="15363" width="3.7109375" style="56" customWidth="1"/>
    <col min="15364" max="15364" width="5.5703125" style="56" customWidth="1"/>
    <col min="15365" max="15366" width="38.140625" style="56" customWidth="1"/>
    <col min="15367" max="15370" width="19.85546875" style="56" customWidth="1"/>
    <col min="15371" max="15371" width="9.7109375" style="56" customWidth="1"/>
    <col min="15372" max="15377" width="19.85546875" style="56" customWidth="1"/>
    <col min="15378" max="15378" width="103.7109375" style="56" customWidth="1"/>
    <col min="15379" max="15379" width="3.7109375" style="56" customWidth="1"/>
    <col min="15380" max="15389" width="0" style="56" hidden="1" customWidth="1"/>
    <col min="15390" max="15616" width="10.5703125" style="56"/>
    <col min="15617" max="15618" width="0" style="56" hidden="1" customWidth="1"/>
    <col min="15619" max="15619" width="3.7109375" style="56" customWidth="1"/>
    <col min="15620" max="15620" width="5.5703125" style="56" customWidth="1"/>
    <col min="15621" max="15622" width="38.140625" style="56" customWidth="1"/>
    <col min="15623" max="15626" width="19.85546875" style="56" customWidth="1"/>
    <col min="15627" max="15627" width="9.7109375" style="56" customWidth="1"/>
    <col min="15628" max="15633" width="19.85546875" style="56" customWidth="1"/>
    <col min="15634" max="15634" width="103.7109375" style="56" customWidth="1"/>
    <col min="15635" max="15635" width="3.7109375" style="56" customWidth="1"/>
    <col min="15636" max="15645" width="0" style="56" hidden="1" customWidth="1"/>
    <col min="15646" max="15872" width="10.5703125" style="56"/>
    <col min="15873" max="15874" width="0" style="56" hidden="1" customWidth="1"/>
    <col min="15875" max="15875" width="3.7109375" style="56" customWidth="1"/>
    <col min="15876" max="15876" width="5.5703125" style="56" customWidth="1"/>
    <col min="15877" max="15878" width="38.140625" style="56" customWidth="1"/>
    <col min="15879" max="15882" width="19.85546875" style="56" customWidth="1"/>
    <col min="15883" max="15883" width="9.7109375" style="56" customWidth="1"/>
    <col min="15884" max="15889" width="19.85546875" style="56" customWidth="1"/>
    <col min="15890" max="15890" width="103.7109375" style="56" customWidth="1"/>
    <col min="15891" max="15891" width="3.7109375" style="56" customWidth="1"/>
    <col min="15892" max="15901" width="0" style="56" hidden="1" customWidth="1"/>
    <col min="15902" max="16128" width="10.5703125" style="56"/>
    <col min="16129" max="16130" width="0" style="56" hidden="1" customWidth="1"/>
    <col min="16131" max="16131" width="3.7109375" style="56" customWidth="1"/>
    <col min="16132" max="16132" width="5.5703125" style="56" customWidth="1"/>
    <col min="16133" max="16134" width="38.140625" style="56" customWidth="1"/>
    <col min="16135" max="16138" width="19.85546875" style="56" customWidth="1"/>
    <col min="16139" max="16139" width="9.7109375" style="56" customWidth="1"/>
    <col min="16140" max="16145" width="19.85546875" style="56" customWidth="1"/>
    <col min="16146" max="16146" width="103.7109375" style="56" customWidth="1"/>
    <col min="16147" max="16147" width="3.7109375" style="56" customWidth="1"/>
    <col min="16148" max="16157" width="0" style="56" hidden="1" customWidth="1"/>
    <col min="16158" max="16384" width="10.5703125" style="56"/>
  </cols>
  <sheetData>
    <row r="1" spans="1:29" ht="15" hidden="1" x14ac:dyDescent="0.25">
      <c r="E1" s="58"/>
      <c r="F1" s="58"/>
    </row>
    <row r="2" spans="1:29" hidden="1" x14ac:dyDescent="0.25"/>
    <row r="3" spans="1:29" s="62" customFormat="1" ht="6" x14ac:dyDescent="0.25">
      <c r="A3" s="61"/>
      <c r="C3" s="63"/>
      <c r="D3" s="64"/>
      <c r="E3" s="64"/>
      <c r="F3" s="64"/>
      <c r="G3" s="64"/>
      <c r="H3" s="64"/>
      <c r="I3" s="64"/>
      <c r="J3" s="64"/>
      <c r="K3" s="64"/>
      <c r="L3" s="64"/>
      <c r="M3" s="64"/>
      <c r="N3" s="64"/>
      <c r="O3" s="64"/>
      <c r="P3" s="64"/>
      <c r="Q3" s="64"/>
      <c r="R3" s="64"/>
      <c r="T3" s="60"/>
      <c r="U3" s="60"/>
      <c r="V3" s="60"/>
      <c r="W3" s="60"/>
      <c r="X3" s="60"/>
      <c r="Y3" s="60"/>
      <c r="Z3" s="60"/>
      <c r="AA3" s="60"/>
      <c r="AB3" s="60"/>
      <c r="AC3" s="60"/>
    </row>
    <row r="4" spans="1:29" ht="22.5" x14ac:dyDescent="0.25">
      <c r="C4" s="65"/>
      <c r="D4" s="145" t="s">
        <v>120</v>
      </c>
      <c r="E4" s="146"/>
      <c r="F4" s="146"/>
      <c r="G4" s="146"/>
      <c r="H4" s="146"/>
      <c r="I4" s="146"/>
      <c r="J4" s="147"/>
      <c r="K4" s="147"/>
      <c r="L4" s="147"/>
      <c r="M4" s="147"/>
      <c r="N4" s="147"/>
      <c r="O4" s="147"/>
      <c r="P4" s="147"/>
      <c r="Q4" s="147"/>
      <c r="R4" s="66"/>
      <c r="S4" s="67"/>
    </row>
    <row r="5" spans="1:29" s="62" customFormat="1" ht="6" x14ac:dyDescent="0.25">
      <c r="A5" s="61"/>
      <c r="C5" s="63"/>
      <c r="D5" s="68"/>
      <c r="E5" s="68"/>
      <c r="F5" s="68"/>
      <c r="G5" s="68"/>
      <c r="H5" s="68"/>
      <c r="I5" s="68"/>
      <c r="J5" s="68"/>
      <c r="K5" s="68"/>
      <c r="L5" s="68"/>
      <c r="M5" s="68"/>
      <c r="N5" s="68"/>
      <c r="O5" s="68"/>
      <c r="P5" s="68"/>
      <c r="Q5" s="68"/>
      <c r="R5" s="68"/>
      <c r="T5" s="60"/>
      <c r="U5" s="60"/>
      <c r="V5" s="60"/>
      <c r="W5" s="60"/>
      <c r="X5" s="60"/>
      <c r="Y5" s="60"/>
      <c r="Z5" s="60"/>
      <c r="AA5" s="60"/>
      <c r="AB5" s="60"/>
      <c r="AC5" s="60"/>
    </row>
    <row r="6" spans="1:29" ht="15" x14ac:dyDescent="0.25">
      <c r="C6" s="65"/>
      <c r="D6" s="140" t="s">
        <v>7</v>
      </c>
      <c r="E6" s="140"/>
      <c r="F6" s="140"/>
      <c r="G6" s="140"/>
      <c r="H6" s="140"/>
      <c r="I6" s="148"/>
      <c r="J6" s="148"/>
      <c r="K6" s="148"/>
      <c r="L6" s="148"/>
      <c r="M6" s="148"/>
      <c r="N6" s="148"/>
      <c r="O6" s="148"/>
      <c r="P6" s="148"/>
      <c r="Q6" s="140"/>
      <c r="R6" s="149" t="s">
        <v>8</v>
      </c>
    </row>
    <row r="7" spans="1:29" ht="15" x14ac:dyDescent="0.25">
      <c r="C7" s="65"/>
      <c r="D7" s="150" t="s">
        <v>9</v>
      </c>
      <c r="E7" s="140" t="s">
        <v>121</v>
      </c>
      <c r="F7" s="149" t="s">
        <v>122</v>
      </c>
      <c r="G7" s="148" t="s">
        <v>123</v>
      </c>
      <c r="H7" s="152" t="s">
        <v>124</v>
      </c>
      <c r="I7" s="140" t="s">
        <v>125</v>
      </c>
      <c r="J7" s="140"/>
      <c r="K7" s="140"/>
      <c r="L7" s="154"/>
      <c r="M7" s="140" t="s">
        <v>126</v>
      </c>
      <c r="N7" s="140"/>
      <c r="O7" s="140" t="s">
        <v>127</v>
      </c>
      <c r="P7" s="140"/>
      <c r="Q7" s="141" t="s">
        <v>128</v>
      </c>
      <c r="R7" s="149"/>
    </row>
    <row r="8" spans="1:29" ht="45" x14ac:dyDescent="0.25">
      <c r="C8" s="65"/>
      <c r="D8" s="150"/>
      <c r="E8" s="140"/>
      <c r="F8" s="149"/>
      <c r="G8" s="151"/>
      <c r="H8" s="153"/>
      <c r="I8" s="69" t="s">
        <v>129</v>
      </c>
      <c r="J8" s="69" t="s">
        <v>130</v>
      </c>
      <c r="K8" s="69" t="s">
        <v>131</v>
      </c>
      <c r="L8" s="70" t="s">
        <v>132</v>
      </c>
      <c r="M8" s="69" t="s">
        <v>133</v>
      </c>
      <c r="N8" s="69" t="s">
        <v>132</v>
      </c>
      <c r="O8" s="69" t="s">
        <v>134</v>
      </c>
      <c r="P8" s="69" t="s">
        <v>132</v>
      </c>
      <c r="Q8" s="142"/>
      <c r="R8" s="149"/>
    </row>
    <row r="9" spans="1:29" ht="11.25" x14ac:dyDescent="0.25">
      <c r="C9" s="71"/>
      <c r="D9" s="72" t="s">
        <v>12</v>
      </c>
      <c r="E9" s="72" t="s">
        <v>15</v>
      </c>
      <c r="F9" s="72" t="s">
        <v>47</v>
      </c>
      <c r="G9" s="72" t="s">
        <v>72</v>
      </c>
      <c r="H9" s="72" t="s">
        <v>86</v>
      </c>
      <c r="I9" s="72" t="s">
        <v>90</v>
      </c>
      <c r="J9" s="72" t="s">
        <v>92</v>
      </c>
      <c r="K9" s="72" t="s">
        <v>97</v>
      </c>
      <c r="L9" s="72" t="s">
        <v>100</v>
      </c>
      <c r="M9" s="72" t="s">
        <v>102</v>
      </c>
      <c r="N9" s="72" t="s">
        <v>135</v>
      </c>
      <c r="O9" s="72" t="s">
        <v>136</v>
      </c>
      <c r="P9" s="72" t="s">
        <v>137</v>
      </c>
      <c r="Q9" s="72" t="s">
        <v>138</v>
      </c>
      <c r="R9" s="72" t="s">
        <v>139</v>
      </c>
      <c r="S9" s="56"/>
      <c r="Z9" s="73" t="s">
        <v>140</v>
      </c>
      <c r="AA9" s="73" t="s">
        <v>141</v>
      </c>
    </row>
    <row r="10" spans="1:29" s="74" customFormat="1" ht="15" hidden="1" x14ac:dyDescent="0.25">
      <c r="C10" s="75"/>
      <c r="D10" s="76" t="s">
        <v>142</v>
      </c>
      <c r="E10" s="76"/>
      <c r="F10" s="76"/>
      <c r="G10" s="77"/>
      <c r="H10" s="77"/>
      <c r="I10" s="77"/>
      <c r="J10" s="77"/>
      <c r="K10" s="77"/>
      <c r="L10" s="77"/>
      <c r="M10" s="77"/>
      <c r="N10" s="77"/>
      <c r="O10" s="77"/>
      <c r="P10" s="77"/>
      <c r="Q10" s="77"/>
      <c r="R10" s="78"/>
      <c r="T10" s="60"/>
      <c r="U10" s="60"/>
      <c r="V10" s="60"/>
      <c r="W10" s="60"/>
      <c r="X10" s="60"/>
      <c r="Y10" s="60"/>
      <c r="Z10" s="60"/>
      <c r="AA10" s="60"/>
      <c r="AB10" s="60"/>
      <c r="AC10" s="60"/>
    </row>
    <row r="11" spans="1:29" ht="15" x14ac:dyDescent="0.25">
      <c r="A11" s="56"/>
      <c r="C11" s="65"/>
      <c r="D11" s="79" t="s">
        <v>12</v>
      </c>
      <c r="E11" s="80" t="s">
        <v>143</v>
      </c>
      <c r="F11" s="81" t="s">
        <v>144</v>
      </c>
      <c r="G11" s="82">
        <v>1.5940000000000001</v>
      </c>
      <c r="H11" s="82">
        <v>15.007999999999999</v>
      </c>
      <c r="I11" s="83">
        <v>0</v>
      </c>
      <c r="J11" s="84">
        <v>0</v>
      </c>
      <c r="K11" s="85"/>
      <c r="L11" s="84">
        <v>0</v>
      </c>
      <c r="M11" s="83">
        <v>0</v>
      </c>
      <c r="N11" s="84">
        <v>0</v>
      </c>
      <c r="O11" s="83">
        <v>0</v>
      </c>
      <c r="P11" s="84">
        <v>0</v>
      </c>
      <c r="Q11" s="83">
        <v>13</v>
      </c>
      <c r="R11" s="143" t="s">
        <v>145</v>
      </c>
      <c r="S11" s="56"/>
      <c r="Z11" s="73" t="str">
        <f>IF(E11="","n",IF(ISERROR(MATCH(E11,List05_CS_Copy,0)),"n","y"))</f>
        <v>y</v>
      </c>
      <c r="AA11" s="73" t="str">
        <f>IF(F11="","n",IF(ISERROR(MATCH(F11,List05_VD_Copy,0)),"n","y"))</f>
        <v>y</v>
      </c>
    </row>
    <row r="12" spans="1:29" x14ac:dyDescent="0.25">
      <c r="A12" s="56"/>
      <c r="C12" s="65"/>
      <c r="D12" s="86"/>
      <c r="E12" s="87" t="s">
        <v>41</v>
      </c>
      <c r="F12" s="87" t="s">
        <v>146</v>
      </c>
      <c r="G12" s="88"/>
      <c r="H12" s="88"/>
      <c r="I12" s="88"/>
      <c r="J12" s="88"/>
      <c r="K12" s="88"/>
      <c r="L12" s="88"/>
      <c r="M12" s="88"/>
      <c r="N12" s="88"/>
      <c r="O12" s="88"/>
      <c r="P12" s="88"/>
      <c r="Q12" s="89"/>
      <c r="R12" s="144"/>
      <c r="S12" s="56"/>
    </row>
    <row r="13" spans="1:29" x14ac:dyDescent="0.25">
      <c r="S13" s="56"/>
    </row>
  </sheetData>
  <mergeCells count="13">
    <mergeCell ref="O7:P7"/>
    <mergeCell ref="Q7:Q8"/>
    <mergeCell ref="R11:R12"/>
    <mergeCell ref="D4:Q4"/>
    <mergeCell ref="D6:Q6"/>
    <mergeCell ref="R6:R8"/>
    <mergeCell ref="D7:D8"/>
    <mergeCell ref="E7:E8"/>
    <mergeCell ref="F7:F8"/>
    <mergeCell ref="G7:G8"/>
    <mergeCell ref="H7:H8"/>
    <mergeCell ref="I7:L7"/>
    <mergeCell ref="M7:N7"/>
  </mergeCells>
  <dataValidations count="7">
    <dataValidation type="decimal" allowBlank="1" showErrorMessage="1" errorTitle="Ошибка" error="Допускается ввод только неотрицательных чисел!"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formula1>0</formula1>
      <formula2>9.99999999999999E+37</formula2>
    </dataValidation>
    <dataValidation type="list" allowBlank="1" showInputMessage="1" showErrorMessage="1" errorTitle="Ошибка" error="Выберите значение из списка" prompt="Выберите значение из списка" sqref="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formula1>kind_of_unit</formula1>
    </dataValidation>
    <dataValidation type="textLength" operator="lessThanOrEqual" allowBlank="1" showInputMessage="1" showErrorMessage="1" errorTitle="Ошибка" error="Допускается ввод не более 900 символов!"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formula1>900</formula1>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whole" allowBlank="1" showErrorMessage="1" errorTitle="Ошибка" error="Допускается ввод только неотрицательных целых чисел!"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0</formula1>
      <formula2>9.99999999999999E+23</formula2>
    </dataValidation>
    <dataValidation allowBlank="1" showErrorMessage="1" errorTitle="Ошибка" error="Допускается ввод только неотрицательных чисел!" sqref="E10:F10 JA10:JB10 SW10:SX10 ACS10:ACT10 AMO10:AMP10 AWK10:AWL10 BGG10:BGH10 BQC10:BQD10 BZY10:BZZ10 CJU10:CJV10 CTQ10:CTR10 DDM10:DDN10 DNI10:DNJ10 DXE10:DXF10 EHA10:EHB10 EQW10:EQX10 FAS10:FAT10 FKO10:FKP10 FUK10:FUL10 GEG10:GEH10 GOC10:GOD10 GXY10:GXZ10 HHU10:HHV10 HRQ10:HRR10 IBM10:IBN10 ILI10:ILJ10 IVE10:IVF10 JFA10:JFB10 JOW10:JOX10 JYS10:JYT10 KIO10:KIP10 KSK10:KSL10 LCG10:LCH10 LMC10:LMD10 LVY10:LVZ10 MFU10:MFV10 MPQ10:MPR10 MZM10:MZN10 NJI10:NJJ10 NTE10:NTF10 ODA10:ODB10 OMW10:OMX10 OWS10:OWT10 PGO10:PGP10 PQK10:PQL10 QAG10:QAH10 QKC10:QKD10 QTY10:QTZ10 RDU10:RDV10 RNQ10:RNR10 RXM10:RXN10 SHI10:SHJ10 SRE10:SRF10 TBA10:TBB10 TKW10:TKX10 TUS10:TUT10 UEO10:UEP10 UOK10:UOL10 UYG10:UYH10 VIC10:VID10 VRY10:VRZ10 WBU10:WBV10 WLQ10:WLR10 WVM10:WVN10 E65546:F65546 JA65546:JB65546 SW65546:SX65546 ACS65546:ACT65546 AMO65546:AMP65546 AWK65546:AWL65546 BGG65546:BGH65546 BQC65546:BQD65546 BZY65546:BZZ65546 CJU65546:CJV65546 CTQ65546:CTR65546 DDM65546:DDN65546 DNI65546:DNJ65546 DXE65546:DXF65546 EHA65546:EHB65546 EQW65546:EQX65546 FAS65546:FAT65546 FKO65546:FKP65546 FUK65546:FUL65546 GEG65546:GEH65546 GOC65546:GOD65546 GXY65546:GXZ65546 HHU65546:HHV65546 HRQ65546:HRR65546 IBM65546:IBN65546 ILI65546:ILJ65546 IVE65546:IVF65546 JFA65546:JFB65546 JOW65546:JOX65546 JYS65546:JYT65546 KIO65546:KIP65546 KSK65546:KSL65546 LCG65546:LCH65546 LMC65546:LMD65546 LVY65546:LVZ65546 MFU65546:MFV65546 MPQ65546:MPR65546 MZM65546:MZN65546 NJI65546:NJJ65546 NTE65546:NTF65546 ODA65546:ODB65546 OMW65546:OMX65546 OWS65546:OWT65546 PGO65546:PGP65546 PQK65546:PQL65546 QAG65546:QAH65546 QKC65546:QKD65546 QTY65546:QTZ65546 RDU65546:RDV65546 RNQ65546:RNR65546 RXM65546:RXN65546 SHI65546:SHJ65546 SRE65546:SRF65546 TBA65546:TBB65546 TKW65546:TKX65546 TUS65546:TUT65546 UEO65546:UEP65546 UOK65546:UOL65546 UYG65546:UYH65546 VIC65546:VID65546 VRY65546:VRZ65546 WBU65546:WBV65546 WLQ65546:WLR65546 WVM65546:WVN65546 E131082:F131082 JA131082:JB131082 SW131082:SX131082 ACS131082:ACT131082 AMO131082:AMP131082 AWK131082:AWL131082 BGG131082:BGH131082 BQC131082:BQD131082 BZY131082:BZZ131082 CJU131082:CJV131082 CTQ131082:CTR131082 DDM131082:DDN131082 DNI131082:DNJ131082 DXE131082:DXF131082 EHA131082:EHB131082 EQW131082:EQX131082 FAS131082:FAT131082 FKO131082:FKP131082 FUK131082:FUL131082 GEG131082:GEH131082 GOC131082:GOD131082 GXY131082:GXZ131082 HHU131082:HHV131082 HRQ131082:HRR131082 IBM131082:IBN131082 ILI131082:ILJ131082 IVE131082:IVF131082 JFA131082:JFB131082 JOW131082:JOX131082 JYS131082:JYT131082 KIO131082:KIP131082 KSK131082:KSL131082 LCG131082:LCH131082 LMC131082:LMD131082 LVY131082:LVZ131082 MFU131082:MFV131082 MPQ131082:MPR131082 MZM131082:MZN131082 NJI131082:NJJ131082 NTE131082:NTF131082 ODA131082:ODB131082 OMW131082:OMX131082 OWS131082:OWT131082 PGO131082:PGP131082 PQK131082:PQL131082 QAG131082:QAH131082 QKC131082:QKD131082 QTY131082:QTZ131082 RDU131082:RDV131082 RNQ131082:RNR131082 RXM131082:RXN131082 SHI131082:SHJ131082 SRE131082:SRF131082 TBA131082:TBB131082 TKW131082:TKX131082 TUS131082:TUT131082 UEO131082:UEP131082 UOK131082:UOL131082 UYG131082:UYH131082 VIC131082:VID131082 VRY131082:VRZ131082 WBU131082:WBV131082 WLQ131082:WLR131082 WVM131082:WVN131082 E196618:F196618 JA196618:JB196618 SW196618:SX196618 ACS196618:ACT196618 AMO196618:AMP196618 AWK196618:AWL196618 BGG196618:BGH196618 BQC196618:BQD196618 BZY196618:BZZ196618 CJU196618:CJV196618 CTQ196618:CTR196618 DDM196618:DDN196618 DNI196618:DNJ196618 DXE196618:DXF196618 EHA196618:EHB196618 EQW196618:EQX196618 FAS196618:FAT196618 FKO196618:FKP196618 FUK196618:FUL196618 GEG196618:GEH196618 GOC196618:GOD196618 GXY196618:GXZ196618 HHU196618:HHV196618 HRQ196618:HRR196618 IBM196618:IBN196618 ILI196618:ILJ196618 IVE196618:IVF196618 JFA196618:JFB196618 JOW196618:JOX196618 JYS196618:JYT196618 KIO196618:KIP196618 KSK196618:KSL196618 LCG196618:LCH196618 LMC196618:LMD196618 LVY196618:LVZ196618 MFU196618:MFV196618 MPQ196618:MPR196618 MZM196618:MZN196618 NJI196618:NJJ196618 NTE196618:NTF196618 ODA196618:ODB196618 OMW196618:OMX196618 OWS196618:OWT196618 PGO196618:PGP196618 PQK196618:PQL196618 QAG196618:QAH196618 QKC196618:QKD196618 QTY196618:QTZ196618 RDU196618:RDV196618 RNQ196618:RNR196618 RXM196618:RXN196618 SHI196618:SHJ196618 SRE196618:SRF196618 TBA196618:TBB196618 TKW196618:TKX196618 TUS196618:TUT196618 UEO196618:UEP196618 UOK196618:UOL196618 UYG196618:UYH196618 VIC196618:VID196618 VRY196618:VRZ196618 WBU196618:WBV196618 WLQ196618:WLR196618 WVM196618:WVN196618 E262154:F262154 JA262154:JB262154 SW262154:SX262154 ACS262154:ACT262154 AMO262154:AMP262154 AWK262154:AWL262154 BGG262154:BGH262154 BQC262154:BQD262154 BZY262154:BZZ262154 CJU262154:CJV262154 CTQ262154:CTR262154 DDM262154:DDN262154 DNI262154:DNJ262154 DXE262154:DXF262154 EHA262154:EHB262154 EQW262154:EQX262154 FAS262154:FAT262154 FKO262154:FKP262154 FUK262154:FUL262154 GEG262154:GEH262154 GOC262154:GOD262154 GXY262154:GXZ262154 HHU262154:HHV262154 HRQ262154:HRR262154 IBM262154:IBN262154 ILI262154:ILJ262154 IVE262154:IVF262154 JFA262154:JFB262154 JOW262154:JOX262154 JYS262154:JYT262154 KIO262154:KIP262154 KSK262154:KSL262154 LCG262154:LCH262154 LMC262154:LMD262154 LVY262154:LVZ262154 MFU262154:MFV262154 MPQ262154:MPR262154 MZM262154:MZN262154 NJI262154:NJJ262154 NTE262154:NTF262154 ODA262154:ODB262154 OMW262154:OMX262154 OWS262154:OWT262154 PGO262154:PGP262154 PQK262154:PQL262154 QAG262154:QAH262154 QKC262154:QKD262154 QTY262154:QTZ262154 RDU262154:RDV262154 RNQ262154:RNR262154 RXM262154:RXN262154 SHI262154:SHJ262154 SRE262154:SRF262154 TBA262154:TBB262154 TKW262154:TKX262154 TUS262154:TUT262154 UEO262154:UEP262154 UOK262154:UOL262154 UYG262154:UYH262154 VIC262154:VID262154 VRY262154:VRZ262154 WBU262154:WBV262154 WLQ262154:WLR262154 WVM262154:WVN262154 E327690:F327690 JA327690:JB327690 SW327690:SX327690 ACS327690:ACT327690 AMO327690:AMP327690 AWK327690:AWL327690 BGG327690:BGH327690 BQC327690:BQD327690 BZY327690:BZZ327690 CJU327690:CJV327690 CTQ327690:CTR327690 DDM327690:DDN327690 DNI327690:DNJ327690 DXE327690:DXF327690 EHA327690:EHB327690 EQW327690:EQX327690 FAS327690:FAT327690 FKO327690:FKP327690 FUK327690:FUL327690 GEG327690:GEH327690 GOC327690:GOD327690 GXY327690:GXZ327690 HHU327690:HHV327690 HRQ327690:HRR327690 IBM327690:IBN327690 ILI327690:ILJ327690 IVE327690:IVF327690 JFA327690:JFB327690 JOW327690:JOX327690 JYS327690:JYT327690 KIO327690:KIP327690 KSK327690:KSL327690 LCG327690:LCH327690 LMC327690:LMD327690 LVY327690:LVZ327690 MFU327690:MFV327690 MPQ327690:MPR327690 MZM327690:MZN327690 NJI327690:NJJ327690 NTE327690:NTF327690 ODA327690:ODB327690 OMW327690:OMX327690 OWS327690:OWT327690 PGO327690:PGP327690 PQK327690:PQL327690 QAG327690:QAH327690 QKC327690:QKD327690 QTY327690:QTZ327690 RDU327690:RDV327690 RNQ327690:RNR327690 RXM327690:RXN327690 SHI327690:SHJ327690 SRE327690:SRF327690 TBA327690:TBB327690 TKW327690:TKX327690 TUS327690:TUT327690 UEO327690:UEP327690 UOK327690:UOL327690 UYG327690:UYH327690 VIC327690:VID327690 VRY327690:VRZ327690 WBU327690:WBV327690 WLQ327690:WLR327690 WVM327690:WVN327690 E393226:F393226 JA393226:JB393226 SW393226:SX393226 ACS393226:ACT393226 AMO393226:AMP393226 AWK393226:AWL393226 BGG393226:BGH393226 BQC393226:BQD393226 BZY393226:BZZ393226 CJU393226:CJV393226 CTQ393226:CTR393226 DDM393226:DDN393226 DNI393226:DNJ393226 DXE393226:DXF393226 EHA393226:EHB393226 EQW393226:EQX393226 FAS393226:FAT393226 FKO393226:FKP393226 FUK393226:FUL393226 GEG393226:GEH393226 GOC393226:GOD393226 GXY393226:GXZ393226 HHU393226:HHV393226 HRQ393226:HRR393226 IBM393226:IBN393226 ILI393226:ILJ393226 IVE393226:IVF393226 JFA393226:JFB393226 JOW393226:JOX393226 JYS393226:JYT393226 KIO393226:KIP393226 KSK393226:KSL393226 LCG393226:LCH393226 LMC393226:LMD393226 LVY393226:LVZ393226 MFU393226:MFV393226 MPQ393226:MPR393226 MZM393226:MZN393226 NJI393226:NJJ393226 NTE393226:NTF393226 ODA393226:ODB393226 OMW393226:OMX393226 OWS393226:OWT393226 PGO393226:PGP393226 PQK393226:PQL393226 QAG393226:QAH393226 QKC393226:QKD393226 QTY393226:QTZ393226 RDU393226:RDV393226 RNQ393226:RNR393226 RXM393226:RXN393226 SHI393226:SHJ393226 SRE393226:SRF393226 TBA393226:TBB393226 TKW393226:TKX393226 TUS393226:TUT393226 UEO393226:UEP393226 UOK393226:UOL393226 UYG393226:UYH393226 VIC393226:VID393226 VRY393226:VRZ393226 WBU393226:WBV393226 WLQ393226:WLR393226 WVM393226:WVN393226 E458762:F458762 JA458762:JB458762 SW458762:SX458762 ACS458762:ACT458762 AMO458762:AMP458762 AWK458762:AWL458762 BGG458762:BGH458762 BQC458762:BQD458762 BZY458762:BZZ458762 CJU458762:CJV458762 CTQ458762:CTR458762 DDM458762:DDN458762 DNI458762:DNJ458762 DXE458762:DXF458762 EHA458762:EHB458762 EQW458762:EQX458762 FAS458762:FAT458762 FKO458762:FKP458762 FUK458762:FUL458762 GEG458762:GEH458762 GOC458762:GOD458762 GXY458762:GXZ458762 HHU458762:HHV458762 HRQ458762:HRR458762 IBM458762:IBN458762 ILI458762:ILJ458762 IVE458762:IVF458762 JFA458762:JFB458762 JOW458762:JOX458762 JYS458762:JYT458762 KIO458762:KIP458762 KSK458762:KSL458762 LCG458762:LCH458762 LMC458762:LMD458762 LVY458762:LVZ458762 MFU458762:MFV458762 MPQ458762:MPR458762 MZM458762:MZN458762 NJI458762:NJJ458762 NTE458762:NTF458762 ODA458762:ODB458762 OMW458762:OMX458762 OWS458762:OWT458762 PGO458762:PGP458762 PQK458762:PQL458762 QAG458762:QAH458762 QKC458762:QKD458762 QTY458762:QTZ458762 RDU458762:RDV458762 RNQ458762:RNR458762 RXM458762:RXN458762 SHI458762:SHJ458762 SRE458762:SRF458762 TBA458762:TBB458762 TKW458762:TKX458762 TUS458762:TUT458762 UEO458762:UEP458762 UOK458762:UOL458762 UYG458762:UYH458762 VIC458762:VID458762 VRY458762:VRZ458762 WBU458762:WBV458762 WLQ458762:WLR458762 WVM458762:WVN458762 E524298:F524298 JA524298:JB524298 SW524298:SX524298 ACS524298:ACT524298 AMO524298:AMP524298 AWK524298:AWL524298 BGG524298:BGH524298 BQC524298:BQD524298 BZY524298:BZZ524298 CJU524298:CJV524298 CTQ524298:CTR524298 DDM524298:DDN524298 DNI524298:DNJ524298 DXE524298:DXF524298 EHA524298:EHB524298 EQW524298:EQX524298 FAS524298:FAT524298 FKO524298:FKP524298 FUK524298:FUL524298 GEG524298:GEH524298 GOC524298:GOD524298 GXY524298:GXZ524298 HHU524298:HHV524298 HRQ524298:HRR524298 IBM524298:IBN524298 ILI524298:ILJ524298 IVE524298:IVF524298 JFA524298:JFB524298 JOW524298:JOX524298 JYS524298:JYT524298 KIO524298:KIP524298 KSK524298:KSL524298 LCG524298:LCH524298 LMC524298:LMD524298 LVY524298:LVZ524298 MFU524298:MFV524298 MPQ524298:MPR524298 MZM524298:MZN524298 NJI524298:NJJ524298 NTE524298:NTF524298 ODA524298:ODB524298 OMW524298:OMX524298 OWS524298:OWT524298 PGO524298:PGP524298 PQK524298:PQL524298 QAG524298:QAH524298 QKC524298:QKD524298 QTY524298:QTZ524298 RDU524298:RDV524298 RNQ524298:RNR524298 RXM524298:RXN524298 SHI524298:SHJ524298 SRE524298:SRF524298 TBA524298:TBB524298 TKW524298:TKX524298 TUS524298:TUT524298 UEO524298:UEP524298 UOK524298:UOL524298 UYG524298:UYH524298 VIC524298:VID524298 VRY524298:VRZ524298 WBU524298:WBV524298 WLQ524298:WLR524298 WVM524298:WVN524298 E589834:F589834 JA589834:JB589834 SW589834:SX589834 ACS589834:ACT589834 AMO589834:AMP589834 AWK589834:AWL589834 BGG589834:BGH589834 BQC589834:BQD589834 BZY589834:BZZ589834 CJU589834:CJV589834 CTQ589834:CTR589834 DDM589834:DDN589834 DNI589834:DNJ589834 DXE589834:DXF589834 EHA589834:EHB589834 EQW589834:EQX589834 FAS589834:FAT589834 FKO589834:FKP589834 FUK589834:FUL589834 GEG589834:GEH589834 GOC589834:GOD589834 GXY589834:GXZ589834 HHU589834:HHV589834 HRQ589834:HRR589834 IBM589834:IBN589834 ILI589834:ILJ589834 IVE589834:IVF589834 JFA589834:JFB589834 JOW589834:JOX589834 JYS589834:JYT589834 KIO589834:KIP589834 KSK589834:KSL589834 LCG589834:LCH589834 LMC589834:LMD589834 LVY589834:LVZ589834 MFU589834:MFV589834 MPQ589834:MPR589834 MZM589834:MZN589834 NJI589834:NJJ589834 NTE589834:NTF589834 ODA589834:ODB589834 OMW589834:OMX589834 OWS589834:OWT589834 PGO589834:PGP589834 PQK589834:PQL589834 QAG589834:QAH589834 QKC589834:QKD589834 QTY589834:QTZ589834 RDU589834:RDV589834 RNQ589834:RNR589834 RXM589834:RXN589834 SHI589834:SHJ589834 SRE589834:SRF589834 TBA589834:TBB589834 TKW589834:TKX589834 TUS589834:TUT589834 UEO589834:UEP589834 UOK589834:UOL589834 UYG589834:UYH589834 VIC589834:VID589834 VRY589834:VRZ589834 WBU589834:WBV589834 WLQ589834:WLR589834 WVM589834:WVN589834 E655370:F655370 JA655370:JB655370 SW655370:SX655370 ACS655370:ACT655370 AMO655370:AMP655370 AWK655370:AWL655370 BGG655370:BGH655370 BQC655370:BQD655370 BZY655370:BZZ655370 CJU655370:CJV655370 CTQ655370:CTR655370 DDM655370:DDN655370 DNI655370:DNJ655370 DXE655370:DXF655370 EHA655370:EHB655370 EQW655370:EQX655370 FAS655370:FAT655370 FKO655370:FKP655370 FUK655370:FUL655370 GEG655370:GEH655370 GOC655370:GOD655370 GXY655370:GXZ655370 HHU655370:HHV655370 HRQ655370:HRR655370 IBM655370:IBN655370 ILI655370:ILJ655370 IVE655370:IVF655370 JFA655370:JFB655370 JOW655370:JOX655370 JYS655370:JYT655370 KIO655370:KIP655370 KSK655370:KSL655370 LCG655370:LCH655370 LMC655370:LMD655370 LVY655370:LVZ655370 MFU655370:MFV655370 MPQ655370:MPR655370 MZM655370:MZN655370 NJI655370:NJJ655370 NTE655370:NTF655370 ODA655370:ODB655370 OMW655370:OMX655370 OWS655370:OWT655370 PGO655370:PGP655370 PQK655370:PQL655370 QAG655370:QAH655370 QKC655370:QKD655370 QTY655370:QTZ655370 RDU655370:RDV655370 RNQ655370:RNR655370 RXM655370:RXN655370 SHI655370:SHJ655370 SRE655370:SRF655370 TBA655370:TBB655370 TKW655370:TKX655370 TUS655370:TUT655370 UEO655370:UEP655370 UOK655370:UOL655370 UYG655370:UYH655370 VIC655370:VID655370 VRY655370:VRZ655370 WBU655370:WBV655370 WLQ655370:WLR655370 WVM655370:WVN655370 E720906:F720906 JA720906:JB720906 SW720906:SX720906 ACS720906:ACT720906 AMO720906:AMP720906 AWK720906:AWL720906 BGG720906:BGH720906 BQC720906:BQD720906 BZY720906:BZZ720906 CJU720906:CJV720906 CTQ720906:CTR720906 DDM720906:DDN720906 DNI720906:DNJ720906 DXE720906:DXF720906 EHA720906:EHB720906 EQW720906:EQX720906 FAS720906:FAT720906 FKO720906:FKP720906 FUK720906:FUL720906 GEG720906:GEH720906 GOC720906:GOD720906 GXY720906:GXZ720906 HHU720906:HHV720906 HRQ720906:HRR720906 IBM720906:IBN720906 ILI720906:ILJ720906 IVE720906:IVF720906 JFA720906:JFB720906 JOW720906:JOX720906 JYS720906:JYT720906 KIO720906:KIP720906 KSK720906:KSL720906 LCG720906:LCH720906 LMC720906:LMD720906 LVY720906:LVZ720906 MFU720906:MFV720906 MPQ720906:MPR720906 MZM720906:MZN720906 NJI720906:NJJ720906 NTE720906:NTF720906 ODA720906:ODB720906 OMW720906:OMX720906 OWS720906:OWT720906 PGO720906:PGP720906 PQK720906:PQL720906 QAG720906:QAH720906 QKC720906:QKD720906 QTY720906:QTZ720906 RDU720906:RDV720906 RNQ720906:RNR720906 RXM720906:RXN720906 SHI720906:SHJ720906 SRE720906:SRF720906 TBA720906:TBB720906 TKW720906:TKX720906 TUS720906:TUT720906 UEO720906:UEP720906 UOK720906:UOL720906 UYG720906:UYH720906 VIC720906:VID720906 VRY720906:VRZ720906 WBU720906:WBV720906 WLQ720906:WLR720906 WVM720906:WVN720906 E786442:F786442 JA786442:JB786442 SW786442:SX786442 ACS786442:ACT786442 AMO786442:AMP786442 AWK786442:AWL786442 BGG786442:BGH786442 BQC786442:BQD786442 BZY786442:BZZ786442 CJU786442:CJV786442 CTQ786442:CTR786442 DDM786442:DDN786442 DNI786442:DNJ786442 DXE786442:DXF786442 EHA786442:EHB786442 EQW786442:EQX786442 FAS786442:FAT786442 FKO786442:FKP786442 FUK786442:FUL786442 GEG786442:GEH786442 GOC786442:GOD786442 GXY786442:GXZ786442 HHU786442:HHV786442 HRQ786442:HRR786442 IBM786442:IBN786442 ILI786442:ILJ786442 IVE786442:IVF786442 JFA786442:JFB786442 JOW786442:JOX786442 JYS786442:JYT786442 KIO786442:KIP786442 KSK786442:KSL786442 LCG786442:LCH786442 LMC786442:LMD786442 LVY786442:LVZ786442 MFU786442:MFV786442 MPQ786442:MPR786442 MZM786442:MZN786442 NJI786442:NJJ786442 NTE786442:NTF786442 ODA786442:ODB786442 OMW786442:OMX786442 OWS786442:OWT786442 PGO786442:PGP786442 PQK786442:PQL786442 QAG786442:QAH786442 QKC786442:QKD786442 QTY786442:QTZ786442 RDU786442:RDV786442 RNQ786442:RNR786442 RXM786442:RXN786442 SHI786442:SHJ786442 SRE786442:SRF786442 TBA786442:TBB786442 TKW786442:TKX786442 TUS786442:TUT786442 UEO786442:UEP786442 UOK786442:UOL786442 UYG786442:UYH786442 VIC786442:VID786442 VRY786442:VRZ786442 WBU786442:WBV786442 WLQ786442:WLR786442 WVM786442:WVN786442 E851978:F851978 JA851978:JB851978 SW851978:SX851978 ACS851978:ACT851978 AMO851978:AMP851978 AWK851978:AWL851978 BGG851978:BGH851978 BQC851978:BQD851978 BZY851978:BZZ851978 CJU851978:CJV851978 CTQ851978:CTR851978 DDM851978:DDN851978 DNI851978:DNJ851978 DXE851978:DXF851978 EHA851978:EHB851978 EQW851978:EQX851978 FAS851978:FAT851978 FKO851978:FKP851978 FUK851978:FUL851978 GEG851978:GEH851978 GOC851978:GOD851978 GXY851978:GXZ851978 HHU851978:HHV851978 HRQ851978:HRR851978 IBM851978:IBN851978 ILI851978:ILJ851978 IVE851978:IVF851978 JFA851978:JFB851978 JOW851978:JOX851978 JYS851978:JYT851978 KIO851978:KIP851978 KSK851978:KSL851978 LCG851978:LCH851978 LMC851978:LMD851978 LVY851978:LVZ851978 MFU851978:MFV851978 MPQ851978:MPR851978 MZM851978:MZN851978 NJI851978:NJJ851978 NTE851978:NTF851978 ODA851978:ODB851978 OMW851978:OMX851978 OWS851978:OWT851978 PGO851978:PGP851978 PQK851978:PQL851978 QAG851978:QAH851978 QKC851978:QKD851978 QTY851978:QTZ851978 RDU851978:RDV851978 RNQ851978:RNR851978 RXM851978:RXN851978 SHI851978:SHJ851978 SRE851978:SRF851978 TBA851978:TBB851978 TKW851978:TKX851978 TUS851978:TUT851978 UEO851978:UEP851978 UOK851978:UOL851978 UYG851978:UYH851978 VIC851978:VID851978 VRY851978:VRZ851978 WBU851978:WBV851978 WLQ851978:WLR851978 WVM851978:WVN851978 E917514:F917514 JA917514:JB917514 SW917514:SX917514 ACS917514:ACT917514 AMO917514:AMP917514 AWK917514:AWL917514 BGG917514:BGH917514 BQC917514:BQD917514 BZY917514:BZZ917514 CJU917514:CJV917514 CTQ917514:CTR917514 DDM917514:DDN917514 DNI917514:DNJ917514 DXE917514:DXF917514 EHA917514:EHB917514 EQW917514:EQX917514 FAS917514:FAT917514 FKO917514:FKP917514 FUK917514:FUL917514 GEG917514:GEH917514 GOC917514:GOD917514 GXY917514:GXZ917514 HHU917514:HHV917514 HRQ917514:HRR917514 IBM917514:IBN917514 ILI917514:ILJ917514 IVE917514:IVF917514 JFA917514:JFB917514 JOW917514:JOX917514 JYS917514:JYT917514 KIO917514:KIP917514 KSK917514:KSL917514 LCG917514:LCH917514 LMC917514:LMD917514 LVY917514:LVZ917514 MFU917514:MFV917514 MPQ917514:MPR917514 MZM917514:MZN917514 NJI917514:NJJ917514 NTE917514:NTF917514 ODA917514:ODB917514 OMW917514:OMX917514 OWS917514:OWT917514 PGO917514:PGP917514 PQK917514:PQL917514 QAG917514:QAH917514 QKC917514:QKD917514 QTY917514:QTZ917514 RDU917514:RDV917514 RNQ917514:RNR917514 RXM917514:RXN917514 SHI917514:SHJ917514 SRE917514:SRF917514 TBA917514:TBB917514 TKW917514:TKX917514 TUS917514:TUT917514 UEO917514:UEP917514 UOK917514:UOL917514 UYG917514:UYH917514 VIC917514:VID917514 VRY917514:VRZ917514 WBU917514:WBV917514 WLQ917514:WLR917514 WVM917514:WVN917514 E983050:F983050 JA983050:JB983050 SW983050:SX983050 ACS983050:ACT983050 AMO983050:AMP983050 AWK983050:AWL983050 BGG983050:BGH983050 BQC983050:BQD983050 BZY983050:BZZ983050 CJU983050:CJV983050 CTQ983050:CTR983050 DDM983050:DDN983050 DNI983050:DNJ983050 DXE983050:DXF983050 EHA983050:EHB983050 EQW983050:EQX983050 FAS983050:FAT983050 FKO983050:FKP983050 FUK983050:FUL983050 GEG983050:GEH983050 GOC983050:GOD983050 GXY983050:GXZ983050 HHU983050:HHV983050 HRQ983050:HRR983050 IBM983050:IBN983050 ILI983050:ILJ983050 IVE983050:IVF983050 JFA983050:JFB983050 JOW983050:JOX983050 JYS983050:JYT983050 KIO983050:KIP983050 KSK983050:KSL983050 LCG983050:LCH983050 LMC983050:LMD983050 LVY983050:LVZ983050 MFU983050:MFV983050 MPQ983050:MPR983050 MZM983050:MZN983050 NJI983050:NJJ983050 NTE983050:NTF983050 ODA983050:ODB983050 OMW983050:OMX983050 OWS983050:OWT983050 PGO983050:PGP983050 PQK983050:PQL983050 QAG983050:QAH983050 QKC983050:QKD983050 QTY983050:QTZ983050 RDU983050:RDV983050 RNQ983050:RNR983050 RXM983050:RXN983050 SHI983050:SHJ983050 SRE983050:SRF983050 TBA983050:TBB983050 TKW983050:TKX983050 TUS983050:TUT983050 UEO983050:UEP983050 UOK983050:UOL983050 UYG983050:UYH983050 VIC983050:VID983050 VRY983050:VRZ983050 WBU983050:WBV983050 WLQ983050:WLR983050 WVM983050:WVN983050"/>
    <dataValidation type="decimal" allowBlank="1" showErrorMessage="1" errorTitle="Ошибка" error="Допускается ввод только неотрицательных чисел!" sqref="G10:Q10 JC10:JM10 SY10:TI10 ACU10:ADE10 AMQ10:ANA10 AWM10:AWW10 BGI10:BGS10 BQE10:BQO10 CAA10:CAK10 CJW10:CKG10 CTS10:CUC10 DDO10:DDY10 DNK10:DNU10 DXG10:DXQ10 EHC10:EHM10 EQY10:ERI10 FAU10:FBE10 FKQ10:FLA10 FUM10:FUW10 GEI10:GES10 GOE10:GOO10 GYA10:GYK10 HHW10:HIG10 HRS10:HSC10 IBO10:IBY10 ILK10:ILU10 IVG10:IVQ10 JFC10:JFM10 JOY10:JPI10 JYU10:JZE10 KIQ10:KJA10 KSM10:KSW10 LCI10:LCS10 LME10:LMO10 LWA10:LWK10 MFW10:MGG10 MPS10:MQC10 MZO10:MZY10 NJK10:NJU10 NTG10:NTQ10 ODC10:ODM10 OMY10:ONI10 OWU10:OXE10 PGQ10:PHA10 PQM10:PQW10 QAI10:QAS10 QKE10:QKO10 QUA10:QUK10 RDW10:REG10 RNS10:ROC10 RXO10:RXY10 SHK10:SHU10 SRG10:SRQ10 TBC10:TBM10 TKY10:TLI10 TUU10:TVE10 UEQ10:UFA10 UOM10:UOW10 UYI10:UYS10 VIE10:VIO10 VSA10:VSK10 WBW10:WCG10 WLS10:WMC10 WVO10:WVY10 G65546:Q65546 JC65546:JM65546 SY65546:TI65546 ACU65546:ADE65546 AMQ65546:ANA65546 AWM65546:AWW65546 BGI65546:BGS65546 BQE65546:BQO65546 CAA65546:CAK65546 CJW65546:CKG65546 CTS65546:CUC65546 DDO65546:DDY65546 DNK65546:DNU65546 DXG65546:DXQ65546 EHC65546:EHM65546 EQY65546:ERI65546 FAU65546:FBE65546 FKQ65546:FLA65546 FUM65546:FUW65546 GEI65546:GES65546 GOE65546:GOO65546 GYA65546:GYK65546 HHW65546:HIG65546 HRS65546:HSC65546 IBO65546:IBY65546 ILK65546:ILU65546 IVG65546:IVQ65546 JFC65546:JFM65546 JOY65546:JPI65546 JYU65546:JZE65546 KIQ65546:KJA65546 KSM65546:KSW65546 LCI65546:LCS65546 LME65546:LMO65546 LWA65546:LWK65546 MFW65546:MGG65546 MPS65546:MQC65546 MZO65546:MZY65546 NJK65546:NJU65546 NTG65546:NTQ65546 ODC65546:ODM65546 OMY65546:ONI65546 OWU65546:OXE65546 PGQ65546:PHA65546 PQM65546:PQW65546 QAI65546:QAS65546 QKE65546:QKO65546 QUA65546:QUK65546 RDW65546:REG65546 RNS65546:ROC65546 RXO65546:RXY65546 SHK65546:SHU65546 SRG65546:SRQ65546 TBC65546:TBM65546 TKY65546:TLI65546 TUU65546:TVE65546 UEQ65546:UFA65546 UOM65546:UOW65546 UYI65546:UYS65546 VIE65546:VIO65546 VSA65546:VSK65546 WBW65546:WCG65546 WLS65546:WMC65546 WVO65546:WVY65546 G131082:Q131082 JC131082:JM131082 SY131082:TI131082 ACU131082:ADE131082 AMQ131082:ANA131082 AWM131082:AWW131082 BGI131082:BGS131082 BQE131082:BQO131082 CAA131082:CAK131082 CJW131082:CKG131082 CTS131082:CUC131082 DDO131082:DDY131082 DNK131082:DNU131082 DXG131082:DXQ131082 EHC131082:EHM131082 EQY131082:ERI131082 FAU131082:FBE131082 FKQ131082:FLA131082 FUM131082:FUW131082 GEI131082:GES131082 GOE131082:GOO131082 GYA131082:GYK131082 HHW131082:HIG131082 HRS131082:HSC131082 IBO131082:IBY131082 ILK131082:ILU131082 IVG131082:IVQ131082 JFC131082:JFM131082 JOY131082:JPI131082 JYU131082:JZE131082 KIQ131082:KJA131082 KSM131082:KSW131082 LCI131082:LCS131082 LME131082:LMO131082 LWA131082:LWK131082 MFW131082:MGG131082 MPS131082:MQC131082 MZO131082:MZY131082 NJK131082:NJU131082 NTG131082:NTQ131082 ODC131082:ODM131082 OMY131082:ONI131082 OWU131082:OXE131082 PGQ131082:PHA131082 PQM131082:PQW131082 QAI131082:QAS131082 QKE131082:QKO131082 QUA131082:QUK131082 RDW131082:REG131082 RNS131082:ROC131082 RXO131082:RXY131082 SHK131082:SHU131082 SRG131082:SRQ131082 TBC131082:TBM131082 TKY131082:TLI131082 TUU131082:TVE131082 UEQ131082:UFA131082 UOM131082:UOW131082 UYI131082:UYS131082 VIE131082:VIO131082 VSA131082:VSK131082 WBW131082:WCG131082 WLS131082:WMC131082 WVO131082:WVY131082 G196618:Q196618 JC196618:JM196618 SY196618:TI196618 ACU196618:ADE196618 AMQ196618:ANA196618 AWM196618:AWW196618 BGI196618:BGS196618 BQE196618:BQO196618 CAA196618:CAK196618 CJW196618:CKG196618 CTS196618:CUC196618 DDO196618:DDY196618 DNK196618:DNU196618 DXG196618:DXQ196618 EHC196618:EHM196618 EQY196618:ERI196618 FAU196618:FBE196618 FKQ196618:FLA196618 FUM196618:FUW196618 GEI196618:GES196618 GOE196618:GOO196618 GYA196618:GYK196618 HHW196618:HIG196618 HRS196618:HSC196618 IBO196618:IBY196618 ILK196618:ILU196618 IVG196618:IVQ196618 JFC196618:JFM196618 JOY196618:JPI196618 JYU196618:JZE196618 KIQ196618:KJA196618 KSM196618:KSW196618 LCI196618:LCS196618 LME196618:LMO196618 LWA196618:LWK196618 MFW196618:MGG196618 MPS196618:MQC196618 MZO196618:MZY196618 NJK196618:NJU196618 NTG196618:NTQ196618 ODC196618:ODM196618 OMY196618:ONI196618 OWU196618:OXE196618 PGQ196618:PHA196618 PQM196618:PQW196618 QAI196618:QAS196618 QKE196618:QKO196618 QUA196618:QUK196618 RDW196618:REG196618 RNS196618:ROC196618 RXO196618:RXY196618 SHK196618:SHU196618 SRG196618:SRQ196618 TBC196618:TBM196618 TKY196618:TLI196618 TUU196618:TVE196618 UEQ196618:UFA196618 UOM196618:UOW196618 UYI196618:UYS196618 VIE196618:VIO196618 VSA196618:VSK196618 WBW196618:WCG196618 WLS196618:WMC196618 WVO196618:WVY196618 G262154:Q262154 JC262154:JM262154 SY262154:TI262154 ACU262154:ADE262154 AMQ262154:ANA262154 AWM262154:AWW262154 BGI262154:BGS262154 BQE262154:BQO262154 CAA262154:CAK262154 CJW262154:CKG262154 CTS262154:CUC262154 DDO262154:DDY262154 DNK262154:DNU262154 DXG262154:DXQ262154 EHC262154:EHM262154 EQY262154:ERI262154 FAU262154:FBE262154 FKQ262154:FLA262154 FUM262154:FUW262154 GEI262154:GES262154 GOE262154:GOO262154 GYA262154:GYK262154 HHW262154:HIG262154 HRS262154:HSC262154 IBO262154:IBY262154 ILK262154:ILU262154 IVG262154:IVQ262154 JFC262154:JFM262154 JOY262154:JPI262154 JYU262154:JZE262154 KIQ262154:KJA262154 KSM262154:KSW262154 LCI262154:LCS262154 LME262154:LMO262154 LWA262154:LWK262154 MFW262154:MGG262154 MPS262154:MQC262154 MZO262154:MZY262154 NJK262154:NJU262154 NTG262154:NTQ262154 ODC262154:ODM262154 OMY262154:ONI262154 OWU262154:OXE262154 PGQ262154:PHA262154 PQM262154:PQW262154 QAI262154:QAS262154 QKE262154:QKO262154 QUA262154:QUK262154 RDW262154:REG262154 RNS262154:ROC262154 RXO262154:RXY262154 SHK262154:SHU262154 SRG262154:SRQ262154 TBC262154:TBM262154 TKY262154:TLI262154 TUU262154:TVE262154 UEQ262154:UFA262154 UOM262154:UOW262154 UYI262154:UYS262154 VIE262154:VIO262154 VSA262154:VSK262154 WBW262154:WCG262154 WLS262154:WMC262154 WVO262154:WVY262154 G327690:Q327690 JC327690:JM327690 SY327690:TI327690 ACU327690:ADE327690 AMQ327690:ANA327690 AWM327690:AWW327690 BGI327690:BGS327690 BQE327690:BQO327690 CAA327690:CAK327690 CJW327690:CKG327690 CTS327690:CUC327690 DDO327690:DDY327690 DNK327690:DNU327690 DXG327690:DXQ327690 EHC327690:EHM327690 EQY327690:ERI327690 FAU327690:FBE327690 FKQ327690:FLA327690 FUM327690:FUW327690 GEI327690:GES327690 GOE327690:GOO327690 GYA327690:GYK327690 HHW327690:HIG327690 HRS327690:HSC327690 IBO327690:IBY327690 ILK327690:ILU327690 IVG327690:IVQ327690 JFC327690:JFM327690 JOY327690:JPI327690 JYU327690:JZE327690 KIQ327690:KJA327690 KSM327690:KSW327690 LCI327690:LCS327690 LME327690:LMO327690 LWA327690:LWK327690 MFW327690:MGG327690 MPS327690:MQC327690 MZO327690:MZY327690 NJK327690:NJU327690 NTG327690:NTQ327690 ODC327690:ODM327690 OMY327690:ONI327690 OWU327690:OXE327690 PGQ327690:PHA327690 PQM327690:PQW327690 QAI327690:QAS327690 QKE327690:QKO327690 QUA327690:QUK327690 RDW327690:REG327690 RNS327690:ROC327690 RXO327690:RXY327690 SHK327690:SHU327690 SRG327690:SRQ327690 TBC327690:TBM327690 TKY327690:TLI327690 TUU327690:TVE327690 UEQ327690:UFA327690 UOM327690:UOW327690 UYI327690:UYS327690 VIE327690:VIO327690 VSA327690:VSK327690 WBW327690:WCG327690 WLS327690:WMC327690 WVO327690:WVY327690 G393226:Q393226 JC393226:JM393226 SY393226:TI393226 ACU393226:ADE393226 AMQ393226:ANA393226 AWM393226:AWW393226 BGI393226:BGS393226 BQE393226:BQO393226 CAA393226:CAK393226 CJW393226:CKG393226 CTS393226:CUC393226 DDO393226:DDY393226 DNK393226:DNU393226 DXG393226:DXQ393226 EHC393226:EHM393226 EQY393226:ERI393226 FAU393226:FBE393226 FKQ393226:FLA393226 FUM393226:FUW393226 GEI393226:GES393226 GOE393226:GOO393226 GYA393226:GYK393226 HHW393226:HIG393226 HRS393226:HSC393226 IBO393226:IBY393226 ILK393226:ILU393226 IVG393226:IVQ393226 JFC393226:JFM393226 JOY393226:JPI393226 JYU393226:JZE393226 KIQ393226:KJA393226 KSM393226:KSW393226 LCI393226:LCS393226 LME393226:LMO393226 LWA393226:LWK393226 MFW393226:MGG393226 MPS393226:MQC393226 MZO393226:MZY393226 NJK393226:NJU393226 NTG393226:NTQ393226 ODC393226:ODM393226 OMY393226:ONI393226 OWU393226:OXE393226 PGQ393226:PHA393226 PQM393226:PQW393226 QAI393226:QAS393226 QKE393226:QKO393226 QUA393226:QUK393226 RDW393226:REG393226 RNS393226:ROC393226 RXO393226:RXY393226 SHK393226:SHU393226 SRG393226:SRQ393226 TBC393226:TBM393226 TKY393226:TLI393226 TUU393226:TVE393226 UEQ393226:UFA393226 UOM393226:UOW393226 UYI393226:UYS393226 VIE393226:VIO393226 VSA393226:VSK393226 WBW393226:WCG393226 WLS393226:WMC393226 WVO393226:WVY393226 G458762:Q458762 JC458762:JM458762 SY458762:TI458762 ACU458762:ADE458762 AMQ458762:ANA458762 AWM458762:AWW458762 BGI458762:BGS458762 BQE458762:BQO458762 CAA458762:CAK458762 CJW458762:CKG458762 CTS458762:CUC458762 DDO458762:DDY458762 DNK458762:DNU458762 DXG458762:DXQ458762 EHC458762:EHM458762 EQY458762:ERI458762 FAU458762:FBE458762 FKQ458762:FLA458762 FUM458762:FUW458762 GEI458762:GES458762 GOE458762:GOO458762 GYA458762:GYK458762 HHW458762:HIG458762 HRS458762:HSC458762 IBO458762:IBY458762 ILK458762:ILU458762 IVG458762:IVQ458762 JFC458762:JFM458762 JOY458762:JPI458762 JYU458762:JZE458762 KIQ458762:KJA458762 KSM458762:KSW458762 LCI458762:LCS458762 LME458762:LMO458762 LWA458762:LWK458762 MFW458762:MGG458762 MPS458762:MQC458762 MZO458762:MZY458762 NJK458762:NJU458762 NTG458762:NTQ458762 ODC458762:ODM458762 OMY458762:ONI458762 OWU458762:OXE458762 PGQ458762:PHA458762 PQM458762:PQW458762 QAI458762:QAS458762 QKE458762:QKO458762 QUA458762:QUK458762 RDW458762:REG458762 RNS458762:ROC458762 RXO458762:RXY458762 SHK458762:SHU458762 SRG458762:SRQ458762 TBC458762:TBM458762 TKY458762:TLI458762 TUU458762:TVE458762 UEQ458762:UFA458762 UOM458762:UOW458762 UYI458762:UYS458762 VIE458762:VIO458762 VSA458762:VSK458762 WBW458762:WCG458762 WLS458762:WMC458762 WVO458762:WVY458762 G524298:Q524298 JC524298:JM524298 SY524298:TI524298 ACU524298:ADE524298 AMQ524298:ANA524298 AWM524298:AWW524298 BGI524298:BGS524298 BQE524298:BQO524298 CAA524298:CAK524298 CJW524298:CKG524298 CTS524298:CUC524298 DDO524298:DDY524298 DNK524298:DNU524298 DXG524298:DXQ524298 EHC524298:EHM524298 EQY524298:ERI524298 FAU524298:FBE524298 FKQ524298:FLA524298 FUM524298:FUW524298 GEI524298:GES524298 GOE524298:GOO524298 GYA524298:GYK524298 HHW524298:HIG524298 HRS524298:HSC524298 IBO524298:IBY524298 ILK524298:ILU524298 IVG524298:IVQ524298 JFC524298:JFM524298 JOY524298:JPI524298 JYU524298:JZE524298 KIQ524298:KJA524298 KSM524298:KSW524298 LCI524298:LCS524298 LME524298:LMO524298 LWA524298:LWK524298 MFW524298:MGG524298 MPS524298:MQC524298 MZO524298:MZY524298 NJK524298:NJU524298 NTG524298:NTQ524298 ODC524298:ODM524298 OMY524298:ONI524298 OWU524298:OXE524298 PGQ524298:PHA524298 PQM524298:PQW524298 QAI524298:QAS524298 QKE524298:QKO524298 QUA524298:QUK524298 RDW524298:REG524298 RNS524298:ROC524298 RXO524298:RXY524298 SHK524298:SHU524298 SRG524298:SRQ524298 TBC524298:TBM524298 TKY524298:TLI524298 TUU524298:TVE524298 UEQ524298:UFA524298 UOM524298:UOW524298 UYI524298:UYS524298 VIE524298:VIO524298 VSA524298:VSK524298 WBW524298:WCG524298 WLS524298:WMC524298 WVO524298:WVY524298 G589834:Q589834 JC589834:JM589834 SY589834:TI589834 ACU589834:ADE589834 AMQ589834:ANA589834 AWM589834:AWW589834 BGI589834:BGS589834 BQE589834:BQO589834 CAA589834:CAK589834 CJW589834:CKG589834 CTS589834:CUC589834 DDO589834:DDY589834 DNK589834:DNU589834 DXG589834:DXQ589834 EHC589834:EHM589834 EQY589834:ERI589834 FAU589834:FBE589834 FKQ589834:FLA589834 FUM589834:FUW589834 GEI589834:GES589834 GOE589834:GOO589834 GYA589834:GYK589834 HHW589834:HIG589834 HRS589834:HSC589834 IBO589834:IBY589834 ILK589834:ILU589834 IVG589834:IVQ589834 JFC589834:JFM589834 JOY589834:JPI589834 JYU589834:JZE589834 KIQ589834:KJA589834 KSM589834:KSW589834 LCI589834:LCS589834 LME589834:LMO589834 LWA589834:LWK589834 MFW589834:MGG589834 MPS589834:MQC589834 MZO589834:MZY589834 NJK589834:NJU589834 NTG589834:NTQ589834 ODC589834:ODM589834 OMY589834:ONI589834 OWU589834:OXE589834 PGQ589834:PHA589834 PQM589834:PQW589834 QAI589834:QAS589834 QKE589834:QKO589834 QUA589834:QUK589834 RDW589834:REG589834 RNS589834:ROC589834 RXO589834:RXY589834 SHK589834:SHU589834 SRG589834:SRQ589834 TBC589834:TBM589834 TKY589834:TLI589834 TUU589834:TVE589834 UEQ589834:UFA589834 UOM589834:UOW589834 UYI589834:UYS589834 VIE589834:VIO589834 VSA589834:VSK589834 WBW589834:WCG589834 WLS589834:WMC589834 WVO589834:WVY589834 G655370:Q655370 JC655370:JM655370 SY655370:TI655370 ACU655370:ADE655370 AMQ655370:ANA655370 AWM655370:AWW655370 BGI655370:BGS655370 BQE655370:BQO655370 CAA655370:CAK655370 CJW655370:CKG655370 CTS655370:CUC655370 DDO655370:DDY655370 DNK655370:DNU655370 DXG655370:DXQ655370 EHC655370:EHM655370 EQY655370:ERI655370 FAU655370:FBE655370 FKQ655370:FLA655370 FUM655370:FUW655370 GEI655370:GES655370 GOE655370:GOO655370 GYA655370:GYK655370 HHW655370:HIG655370 HRS655370:HSC655370 IBO655370:IBY655370 ILK655370:ILU655370 IVG655370:IVQ655370 JFC655370:JFM655370 JOY655370:JPI655370 JYU655370:JZE655370 KIQ655370:KJA655370 KSM655370:KSW655370 LCI655370:LCS655370 LME655370:LMO655370 LWA655370:LWK655370 MFW655370:MGG655370 MPS655370:MQC655370 MZO655370:MZY655370 NJK655370:NJU655370 NTG655370:NTQ655370 ODC655370:ODM655370 OMY655370:ONI655370 OWU655370:OXE655370 PGQ655370:PHA655370 PQM655370:PQW655370 QAI655370:QAS655370 QKE655370:QKO655370 QUA655370:QUK655370 RDW655370:REG655370 RNS655370:ROC655370 RXO655370:RXY655370 SHK655370:SHU655370 SRG655370:SRQ655370 TBC655370:TBM655370 TKY655370:TLI655370 TUU655370:TVE655370 UEQ655370:UFA655370 UOM655370:UOW655370 UYI655370:UYS655370 VIE655370:VIO655370 VSA655370:VSK655370 WBW655370:WCG655370 WLS655370:WMC655370 WVO655370:WVY655370 G720906:Q720906 JC720906:JM720906 SY720906:TI720906 ACU720906:ADE720906 AMQ720906:ANA720906 AWM720906:AWW720906 BGI720906:BGS720906 BQE720906:BQO720906 CAA720906:CAK720906 CJW720906:CKG720906 CTS720906:CUC720906 DDO720906:DDY720906 DNK720906:DNU720906 DXG720906:DXQ720906 EHC720906:EHM720906 EQY720906:ERI720906 FAU720906:FBE720906 FKQ720906:FLA720906 FUM720906:FUW720906 GEI720906:GES720906 GOE720906:GOO720906 GYA720906:GYK720906 HHW720906:HIG720906 HRS720906:HSC720906 IBO720906:IBY720906 ILK720906:ILU720906 IVG720906:IVQ720906 JFC720906:JFM720906 JOY720906:JPI720906 JYU720906:JZE720906 KIQ720906:KJA720906 KSM720906:KSW720906 LCI720906:LCS720906 LME720906:LMO720906 LWA720906:LWK720906 MFW720906:MGG720906 MPS720906:MQC720906 MZO720906:MZY720906 NJK720906:NJU720906 NTG720906:NTQ720906 ODC720906:ODM720906 OMY720906:ONI720906 OWU720906:OXE720906 PGQ720906:PHA720906 PQM720906:PQW720906 QAI720906:QAS720906 QKE720906:QKO720906 QUA720906:QUK720906 RDW720906:REG720906 RNS720906:ROC720906 RXO720906:RXY720906 SHK720906:SHU720906 SRG720906:SRQ720906 TBC720906:TBM720906 TKY720906:TLI720906 TUU720906:TVE720906 UEQ720906:UFA720906 UOM720906:UOW720906 UYI720906:UYS720906 VIE720906:VIO720906 VSA720906:VSK720906 WBW720906:WCG720906 WLS720906:WMC720906 WVO720906:WVY720906 G786442:Q786442 JC786442:JM786442 SY786442:TI786442 ACU786442:ADE786442 AMQ786442:ANA786442 AWM786442:AWW786442 BGI786442:BGS786442 BQE786442:BQO786442 CAA786442:CAK786442 CJW786442:CKG786442 CTS786442:CUC786442 DDO786442:DDY786442 DNK786442:DNU786442 DXG786442:DXQ786442 EHC786442:EHM786442 EQY786442:ERI786442 FAU786442:FBE786442 FKQ786442:FLA786442 FUM786442:FUW786442 GEI786442:GES786442 GOE786442:GOO786442 GYA786442:GYK786442 HHW786442:HIG786442 HRS786442:HSC786442 IBO786442:IBY786442 ILK786442:ILU786442 IVG786442:IVQ786442 JFC786442:JFM786442 JOY786442:JPI786442 JYU786442:JZE786442 KIQ786442:KJA786442 KSM786442:KSW786442 LCI786442:LCS786442 LME786442:LMO786442 LWA786442:LWK786442 MFW786442:MGG786442 MPS786442:MQC786442 MZO786442:MZY786442 NJK786442:NJU786442 NTG786442:NTQ786442 ODC786442:ODM786442 OMY786442:ONI786442 OWU786442:OXE786442 PGQ786442:PHA786442 PQM786442:PQW786442 QAI786442:QAS786442 QKE786442:QKO786442 QUA786442:QUK786442 RDW786442:REG786442 RNS786442:ROC786442 RXO786442:RXY786442 SHK786442:SHU786442 SRG786442:SRQ786442 TBC786442:TBM786442 TKY786442:TLI786442 TUU786442:TVE786442 UEQ786442:UFA786442 UOM786442:UOW786442 UYI786442:UYS786442 VIE786442:VIO786442 VSA786442:VSK786442 WBW786442:WCG786442 WLS786442:WMC786442 WVO786442:WVY786442 G851978:Q851978 JC851978:JM851978 SY851978:TI851978 ACU851978:ADE851978 AMQ851978:ANA851978 AWM851978:AWW851978 BGI851978:BGS851978 BQE851978:BQO851978 CAA851978:CAK851978 CJW851978:CKG851978 CTS851978:CUC851978 DDO851978:DDY851978 DNK851978:DNU851978 DXG851978:DXQ851978 EHC851978:EHM851978 EQY851978:ERI851978 FAU851978:FBE851978 FKQ851978:FLA851978 FUM851978:FUW851978 GEI851978:GES851978 GOE851978:GOO851978 GYA851978:GYK851978 HHW851978:HIG851978 HRS851978:HSC851978 IBO851978:IBY851978 ILK851978:ILU851978 IVG851978:IVQ851978 JFC851978:JFM851978 JOY851978:JPI851978 JYU851978:JZE851978 KIQ851978:KJA851978 KSM851978:KSW851978 LCI851978:LCS851978 LME851978:LMO851978 LWA851978:LWK851978 MFW851978:MGG851978 MPS851978:MQC851978 MZO851978:MZY851978 NJK851978:NJU851978 NTG851978:NTQ851978 ODC851978:ODM851978 OMY851978:ONI851978 OWU851978:OXE851978 PGQ851978:PHA851978 PQM851978:PQW851978 QAI851978:QAS851978 QKE851978:QKO851978 QUA851978:QUK851978 RDW851978:REG851978 RNS851978:ROC851978 RXO851978:RXY851978 SHK851978:SHU851978 SRG851978:SRQ851978 TBC851978:TBM851978 TKY851978:TLI851978 TUU851978:TVE851978 UEQ851978:UFA851978 UOM851978:UOW851978 UYI851978:UYS851978 VIE851978:VIO851978 VSA851978:VSK851978 WBW851978:WCG851978 WLS851978:WMC851978 WVO851978:WVY851978 G917514:Q917514 JC917514:JM917514 SY917514:TI917514 ACU917514:ADE917514 AMQ917514:ANA917514 AWM917514:AWW917514 BGI917514:BGS917514 BQE917514:BQO917514 CAA917514:CAK917514 CJW917514:CKG917514 CTS917514:CUC917514 DDO917514:DDY917514 DNK917514:DNU917514 DXG917514:DXQ917514 EHC917514:EHM917514 EQY917514:ERI917514 FAU917514:FBE917514 FKQ917514:FLA917514 FUM917514:FUW917514 GEI917514:GES917514 GOE917514:GOO917514 GYA917514:GYK917514 HHW917514:HIG917514 HRS917514:HSC917514 IBO917514:IBY917514 ILK917514:ILU917514 IVG917514:IVQ917514 JFC917514:JFM917514 JOY917514:JPI917514 JYU917514:JZE917514 KIQ917514:KJA917514 KSM917514:KSW917514 LCI917514:LCS917514 LME917514:LMO917514 LWA917514:LWK917514 MFW917514:MGG917514 MPS917514:MQC917514 MZO917514:MZY917514 NJK917514:NJU917514 NTG917514:NTQ917514 ODC917514:ODM917514 OMY917514:ONI917514 OWU917514:OXE917514 PGQ917514:PHA917514 PQM917514:PQW917514 QAI917514:QAS917514 QKE917514:QKO917514 QUA917514:QUK917514 RDW917514:REG917514 RNS917514:ROC917514 RXO917514:RXY917514 SHK917514:SHU917514 SRG917514:SRQ917514 TBC917514:TBM917514 TKY917514:TLI917514 TUU917514:TVE917514 UEQ917514:UFA917514 UOM917514:UOW917514 UYI917514:UYS917514 VIE917514:VIO917514 VSA917514:VSK917514 WBW917514:WCG917514 WLS917514:WMC917514 WVO917514:WVY917514 G983050:Q983050 JC983050:JM983050 SY983050:TI983050 ACU983050:ADE983050 AMQ983050:ANA983050 AWM983050:AWW983050 BGI983050:BGS983050 BQE983050:BQO983050 CAA983050:CAK983050 CJW983050:CKG983050 CTS983050:CUC983050 DDO983050:DDY983050 DNK983050:DNU983050 DXG983050:DXQ983050 EHC983050:EHM983050 EQY983050:ERI983050 FAU983050:FBE983050 FKQ983050:FLA983050 FUM983050:FUW983050 GEI983050:GES983050 GOE983050:GOO983050 GYA983050:GYK983050 HHW983050:HIG983050 HRS983050:HSC983050 IBO983050:IBY983050 ILK983050:ILU983050 IVG983050:IVQ983050 JFC983050:JFM983050 JOY983050:JPI983050 JYU983050:JZE983050 KIQ983050:KJA983050 KSM983050:KSW983050 LCI983050:LCS983050 LME983050:LMO983050 LWA983050:LWK983050 MFW983050:MGG983050 MPS983050:MQC983050 MZO983050:MZY983050 NJK983050:NJU983050 NTG983050:NTQ983050 ODC983050:ODM983050 OMY983050:ONI983050 OWU983050:OXE983050 PGQ983050:PHA983050 PQM983050:PQW983050 QAI983050:QAS983050 QKE983050:QKO983050 QUA983050:QUK983050 RDW983050:REG983050 RNS983050:ROC983050 RXO983050:RXY983050 SHK983050:SHU983050 SRG983050:SRQ983050 TBC983050:TBM983050 TKY983050:TLI983050 TUU983050:TVE983050 UEQ983050:UFA983050 UOM983050:UOW983050 UYI983050:UYS983050 VIE983050:VIO983050 VSA983050:VSK983050 WBW983050:WCG983050 WLS983050:WMC983050 WVO983050:WVY983050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formula1>0</formula1>
      <formula2>9.99999999999999E+23</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abSelected="1" topLeftCell="C3" workbookViewId="0">
      <selection activeCell="H37" sqref="H37"/>
    </sheetView>
  </sheetViews>
  <sheetFormatPr defaultColWidth="10.5703125" defaultRowHeight="14.25" x14ac:dyDescent="0.25"/>
  <cols>
    <col min="1" max="1" width="9.140625" style="55" hidden="1" customWidth="1"/>
    <col min="2" max="2" width="9.140625" style="56" hidden="1" customWidth="1"/>
    <col min="3" max="3" width="3.7109375" style="57" customWidth="1"/>
    <col min="4" max="4" width="6.28515625" style="56" bestFit="1" customWidth="1"/>
    <col min="5" max="5" width="30.7109375" style="56" customWidth="1"/>
    <col min="6" max="6" width="3.7109375" style="56" customWidth="1"/>
    <col min="7" max="7" width="6.28515625" style="56" bestFit="1" customWidth="1"/>
    <col min="8" max="8" width="30.7109375" style="56" customWidth="1"/>
    <col min="9" max="9" width="9" style="56" bestFit="1" customWidth="1"/>
    <col min="10" max="10" width="12.140625" style="56" customWidth="1"/>
    <col min="11" max="11" width="46.7109375" style="56" customWidth="1"/>
    <col min="12" max="12" width="100.28515625" style="56" customWidth="1"/>
    <col min="13" max="13" width="7.5703125" style="59" hidden="1" customWidth="1"/>
    <col min="14" max="14" width="10.5703125" style="56" hidden="1" customWidth="1"/>
    <col min="15" max="22" width="0" style="56" hidden="1" customWidth="1"/>
    <col min="23" max="256" width="10.5703125" style="56"/>
    <col min="257" max="258" width="0" style="56" hidden="1" customWidth="1"/>
    <col min="259" max="259" width="3.7109375" style="56" customWidth="1"/>
    <col min="260" max="260" width="6.28515625" style="56" bestFit="1" customWidth="1"/>
    <col min="261" max="261" width="30.7109375" style="56" customWidth="1"/>
    <col min="262" max="262" width="3.7109375" style="56" customWidth="1"/>
    <col min="263" max="263" width="6.28515625" style="56" bestFit="1" customWidth="1"/>
    <col min="264" max="264" width="30.7109375" style="56" customWidth="1"/>
    <col min="265" max="265" width="9" style="56" bestFit="1" customWidth="1"/>
    <col min="266" max="266" width="12.140625" style="56" customWidth="1"/>
    <col min="267" max="267" width="46.7109375" style="56" customWidth="1"/>
    <col min="268" max="268" width="100.28515625" style="56" customWidth="1"/>
    <col min="269" max="278" width="0" style="56" hidden="1" customWidth="1"/>
    <col min="279" max="512" width="10.5703125" style="56"/>
    <col min="513" max="514" width="0" style="56" hidden="1" customWidth="1"/>
    <col min="515" max="515" width="3.7109375" style="56" customWidth="1"/>
    <col min="516" max="516" width="6.28515625" style="56" bestFit="1" customWidth="1"/>
    <col min="517" max="517" width="30.7109375" style="56" customWidth="1"/>
    <col min="518" max="518" width="3.7109375" style="56" customWidth="1"/>
    <col min="519" max="519" width="6.28515625" style="56" bestFit="1" customWidth="1"/>
    <col min="520" max="520" width="30.7109375" style="56" customWidth="1"/>
    <col min="521" max="521" width="9" style="56" bestFit="1" customWidth="1"/>
    <col min="522" max="522" width="12.140625" style="56" customWidth="1"/>
    <col min="523" max="523" width="46.7109375" style="56" customWidth="1"/>
    <col min="524" max="524" width="100.28515625" style="56" customWidth="1"/>
    <col min="525" max="534" width="0" style="56" hidden="1" customWidth="1"/>
    <col min="535" max="768" width="10.5703125" style="56"/>
    <col min="769" max="770" width="0" style="56" hidden="1" customWidth="1"/>
    <col min="771" max="771" width="3.7109375" style="56" customWidth="1"/>
    <col min="772" max="772" width="6.28515625" style="56" bestFit="1" customWidth="1"/>
    <col min="773" max="773" width="30.7109375" style="56" customWidth="1"/>
    <col min="774" max="774" width="3.7109375" style="56" customWidth="1"/>
    <col min="775" max="775" width="6.28515625" style="56" bestFit="1" customWidth="1"/>
    <col min="776" max="776" width="30.7109375" style="56" customWidth="1"/>
    <col min="777" max="777" width="9" style="56" bestFit="1" customWidth="1"/>
    <col min="778" max="778" width="12.140625" style="56" customWidth="1"/>
    <col min="779" max="779" width="46.7109375" style="56" customWidth="1"/>
    <col min="780" max="780" width="100.28515625" style="56" customWidth="1"/>
    <col min="781" max="790" width="0" style="56" hidden="1" customWidth="1"/>
    <col min="791" max="1024" width="10.5703125" style="56"/>
    <col min="1025" max="1026" width="0" style="56" hidden="1" customWidth="1"/>
    <col min="1027" max="1027" width="3.7109375" style="56" customWidth="1"/>
    <col min="1028" max="1028" width="6.28515625" style="56" bestFit="1" customWidth="1"/>
    <col min="1029" max="1029" width="30.7109375" style="56" customWidth="1"/>
    <col min="1030" max="1030" width="3.7109375" style="56" customWidth="1"/>
    <col min="1031" max="1031" width="6.28515625" style="56" bestFit="1" customWidth="1"/>
    <col min="1032" max="1032" width="30.7109375" style="56" customWidth="1"/>
    <col min="1033" max="1033" width="9" style="56" bestFit="1" customWidth="1"/>
    <col min="1034" max="1034" width="12.140625" style="56" customWidth="1"/>
    <col min="1035" max="1035" width="46.7109375" style="56" customWidth="1"/>
    <col min="1036" max="1036" width="100.28515625" style="56" customWidth="1"/>
    <col min="1037" max="1046" width="0" style="56" hidden="1" customWidth="1"/>
    <col min="1047" max="1280" width="10.5703125" style="56"/>
    <col min="1281" max="1282" width="0" style="56" hidden="1" customWidth="1"/>
    <col min="1283" max="1283" width="3.7109375" style="56" customWidth="1"/>
    <col min="1284" max="1284" width="6.28515625" style="56" bestFit="1" customWidth="1"/>
    <col min="1285" max="1285" width="30.7109375" style="56" customWidth="1"/>
    <col min="1286" max="1286" width="3.7109375" style="56" customWidth="1"/>
    <col min="1287" max="1287" width="6.28515625" style="56" bestFit="1" customWidth="1"/>
    <col min="1288" max="1288" width="30.7109375" style="56" customWidth="1"/>
    <col min="1289" max="1289" width="9" style="56" bestFit="1" customWidth="1"/>
    <col min="1290" max="1290" width="12.140625" style="56" customWidth="1"/>
    <col min="1291" max="1291" width="46.7109375" style="56" customWidth="1"/>
    <col min="1292" max="1292" width="100.28515625" style="56" customWidth="1"/>
    <col min="1293" max="1302" width="0" style="56" hidden="1" customWidth="1"/>
    <col min="1303" max="1536" width="10.5703125" style="56"/>
    <col min="1537" max="1538" width="0" style="56" hidden="1" customWidth="1"/>
    <col min="1539" max="1539" width="3.7109375" style="56" customWidth="1"/>
    <col min="1540" max="1540" width="6.28515625" style="56" bestFit="1" customWidth="1"/>
    <col min="1541" max="1541" width="30.7109375" style="56" customWidth="1"/>
    <col min="1542" max="1542" width="3.7109375" style="56" customWidth="1"/>
    <col min="1543" max="1543" width="6.28515625" style="56" bestFit="1" customWidth="1"/>
    <col min="1544" max="1544" width="30.7109375" style="56" customWidth="1"/>
    <col min="1545" max="1545" width="9" style="56" bestFit="1" customWidth="1"/>
    <col min="1546" max="1546" width="12.140625" style="56" customWidth="1"/>
    <col min="1547" max="1547" width="46.7109375" style="56" customWidth="1"/>
    <col min="1548" max="1548" width="100.28515625" style="56" customWidth="1"/>
    <col min="1549" max="1558" width="0" style="56" hidden="1" customWidth="1"/>
    <col min="1559" max="1792" width="10.5703125" style="56"/>
    <col min="1793" max="1794" width="0" style="56" hidden="1" customWidth="1"/>
    <col min="1795" max="1795" width="3.7109375" style="56" customWidth="1"/>
    <col min="1796" max="1796" width="6.28515625" style="56" bestFit="1" customWidth="1"/>
    <col min="1797" max="1797" width="30.7109375" style="56" customWidth="1"/>
    <col min="1798" max="1798" width="3.7109375" style="56" customWidth="1"/>
    <col min="1799" max="1799" width="6.28515625" style="56" bestFit="1" customWidth="1"/>
    <col min="1800" max="1800" width="30.7109375" style="56" customWidth="1"/>
    <col min="1801" max="1801" width="9" style="56" bestFit="1" customWidth="1"/>
    <col min="1802" max="1802" width="12.140625" style="56" customWidth="1"/>
    <col min="1803" max="1803" width="46.7109375" style="56" customWidth="1"/>
    <col min="1804" max="1804" width="100.28515625" style="56" customWidth="1"/>
    <col min="1805" max="1814" width="0" style="56" hidden="1" customWidth="1"/>
    <col min="1815" max="2048" width="10.5703125" style="56"/>
    <col min="2049" max="2050" width="0" style="56" hidden="1" customWidth="1"/>
    <col min="2051" max="2051" width="3.7109375" style="56" customWidth="1"/>
    <col min="2052" max="2052" width="6.28515625" style="56" bestFit="1" customWidth="1"/>
    <col min="2053" max="2053" width="30.7109375" style="56" customWidth="1"/>
    <col min="2054" max="2054" width="3.7109375" style="56" customWidth="1"/>
    <col min="2055" max="2055" width="6.28515625" style="56" bestFit="1" customWidth="1"/>
    <col min="2056" max="2056" width="30.7109375" style="56" customWidth="1"/>
    <col min="2057" max="2057" width="9" style="56" bestFit="1" customWidth="1"/>
    <col min="2058" max="2058" width="12.140625" style="56" customWidth="1"/>
    <col min="2059" max="2059" width="46.7109375" style="56" customWidth="1"/>
    <col min="2060" max="2060" width="100.28515625" style="56" customWidth="1"/>
    <col min="2061" max="2070" width="0" style="56" hidden="1" customWidth="1"/>
    <col min="2071" max="2304" width="10.5703125" style="56"/>
    <col min="2305" max="2306" width="0" style="56" hidden="1" customWidth="1"/>
    <col min="2307" max="2307" width="3.7109375" style="56" customWidth="1"/>
    <col min="2308" max="2308" width="6.28515625" style="56" bestFit="1" customWidth="1"/>
    <col min="2309" max="2309" width="30.7109375" style="56" customWidth="1"/>
    <col min="2310" max="2310" width="3.7109375" style="56" customWidth="1"/>
    <col min="2311" max="2311" width="6.28515625" style="56" bestFit="1" customWidth="1"/>
    <col min="2312" max="2312" width="30.7109375" style="56" customWidth="1"/>
    <col min="2313" max="2313" width="9" style="56" bestFit="1" customWidth="1"/>
    <col min="2314" max="2314" width="12.140625" style="56" customWidth="1"/>
    <col min="2315" max="2315" width="46.7109375" style="56" customWidth="1"/>
    <col min="2316" max="2316" width="100.28515625" style="56" customWidth="1"/>
    <col min="2317" max="2326" width="0" style="56" hidden="1" customWidth="1"/>
    <col min="2327" max="2560" width="10.5703125" style="56"/>
    <col min="2561" max="2562" width="0" style="56" hidden="1" customWidth="1"/>
    <col min="2563" max="2563" width="3.7109375" style="56" customWidth="1"/>
    <col min="2564" max="2564" width="6.28515625" style="56" bestFit="1" customWidth="1"/>
    <col min="2565" max="2565" width="30.7109375" style="56" customWidth="1"/>
    <col min="2566" max="2566" width="3.7109375" style="56" customWidth="1"/>
    <col min="2567" max="2567" width="6.28515625" style="56" bestFit="1" customWidth="1"/>
    <col min="2568" max="2568" width="30.7109375" style="56" customWidth="1"/>
    <col min="2569" max="2569" width="9" style="56" bestFit="1" customWidth="1"/>
    <col min="2570" max="2570" width="12.140625" style="56" customWidth="1"/>
    <col min="2571" max="2571" width="46.7109375" style="56" customWidth="1"/>
    <col min="2572" max="2572" width="100.28515625" style="56" customWidth="1"/>
    <col min="2573" max="2582" width="0" style="56" hidden="1" customWidth="1"/>
    <col min="2583" max="2816" width="10.5703125" style="56"/>
    <col min="2817" max="2818" width="0" style="56" hidden="1" customWidth="1"/>
    <col min="2819" max="2819" width="3.7109375" style="56" customWidth="1"/>
    <col min="2820" max="2820" width="6.28515625" style="56" bestFit="1" customWidth="1"/>
    <col min="2821" max="2821" width="30.7109375" style="56" customWidth="1"/>
    <col min="2822" max="2822" width="3.7109375" style="56" customWidth="1"/>
    <col min="2823" max="2823" width="6.28515625" style="56" bestFit="1" customWidth="1"/>
    <col min="2824" max="2824" width="30.7109375" style="56" customWidth="1"/>
    <col min="2825" max="2825" width="9" style="56" bestFit="1" customWidth="1"/>
    <col min="2826" max="2826" width="12.140625" style="56" customWidth="1"/>
    <col min="2827" max="2827" width="46.7109375" style="56" customWidth="1"/>
    <col min="2828" max="2828" width="100.28515625" style="56" customWidth="1"/>
    <col min="2829" max="2838" width="0" style="56" hidden="1" customWidth="1"/>
    <col min="2839" max="3072" width="10.5703125" style="56"/>
    <col min="3073" max="3074" width="0" style="56" hidden="1" customWidth="1"/>
    <col min="3075" max="3075" width="3.7109375" style="56" customWidth="1"/>
    <col min="3076" max="3076" width="6.28515625" style="56" bestFit="1" customWidth="1"/>
    <col min="3077" max="3077" width="30.7109375" style="56" customWidth="1"/>
    <col min="3078" max="3078" width="3.7109375" style="56" customWidth="1"/>
    <col min="3079" max="3079" width="6.28515625" style="56" bestFit="1" customWidth="1"/>
    <col min="3080" max="3080" width="30.7109375" style="56" customWidth="1"/>
    <col min="3081" max="3081" width="9" style="56" bestFit="1" customWidth="1"/>
    <col min="3082" max="3082" width="12.140625" style="56" customWidth="1"/>
    <col min="3083" max="3083" width="46.7109375" style="56" customWidth="1"/>
    <col min="3084" max="3084" width="100.28515625" style="56" customWidth="1"/>
    <col min="3085" max="3094" width="0" style="56" hidden="1" customWidth="1"/>
    <col min="3095" max="3328" width="10.5703125" style="56"/>
    <col min="3329" max="3330" width="0" style="56" hidden="1" customWidth="1"/>
    <col min="3331" max="3331" width="3.7109375" style="56" customWidth="1"/>
    <col min="3332" max="3332" width="6.28515625" style="56" bestFit="1" customWidth="1"/>
    <col min="3333" max="3333" width="30.7109375" style="56" customWidth="1"/>
    <col min="3334" max="3334" width="3.7109375" style="56" customWidth="1"/>
    <col min="3335" max="3335" width="6.28515625" style="56" bestFit="1" customWidth="1"/>
    <col min="3336" max="3336" width="30.7109375" style="56" customWidth="1"/>
    <col min="3337" max="3337" width="9" style="56" bestFit="1" customWidth="1"/>
    <col min="3338" max="3338" width="12.140625" style="56" customWidth="1"/>
    <col min="3339" max="3339" width="46.7109375" style="56" customWidth="1"/>
    <col min="3340" max="3340" width="100.28515625" style="56" customWidth="1"/>
    <col min="3341" max="3350" width="0" style="56" hidden="1" customWidth="1"/>
    <col min="3351" max="3584" width="10.5703125" style="56"/>
    <col min="3585" max="3586" width="0" style="56" hidden="1" customWidth="1"/>
    <col min="3587" max="3587" width="3.7109375" style="56" customWidth="1"/>
    <col min="3588" max="3588" width="6.28515625" style="56" bestFit="1" customWidth="1"/>
    <col min="3589" max="3589" width="30.7109375" style="56" customWidth="1"/>
    <col min="3590" max="3590" width="3.7109375" style="56" customWidth="1"/>
    <col min="3591" max="3591" width="6.28515625" style="56" bestFit="1" customWidth="1"/>
    <col min="3592" max="3592" width="30.7109375" style="56" customWidth="1"/>
    <col min="3593" max="3593" width="9" style="56" bestFit="1" customWidth="1"/>
    <col min="3594" max="3594" width="12.140625" style="56" customWidth="1"/>
    <col min="3595" max="3595" width="46.7109375" style="56" customWidth="1"/>
    <col min="3596" max="3596" width="100.28515625" style="56" customWidth="1"/>
    <col min="3597" max="3606" width="0" style="56" hidden="1" customWidth="1"/>
    <col min="3607" max="3840" width="10.5703125" style="56"/>
    <col min="3841" max="3842" width="0" style="56" hidden="1" customWidth="1"/>
    <col min="3843" max="3843" width="3.7109375" style="56" customWidth="1"/>
    <col min="3844" max="3844" width="6.28515625" style="56" bestFit="1" customWidth="1"/>
    <col min="3845" max="3845" width="30.7109375" style="56" customWidth="1"/>
    <col min="3846" max="3846" width="3.7109375" style="56" customWidth="1"/>
    <col min="3847" max="3847" width="6.28515625" style="56" bestFit="1" customWidth="1"/>
    <col min="3848" max="3848" width="30.7109375" style="56" customWidth="1"/>
    <col min="3849" max="3849" width="9" style="56" bestFit="1" customWidth="1"/>
    <col min="3850" max="3850" width="12.140625" style="56" customWidth="1"/>
    <col min="3851" max="3851" width="46.7109375" style="56" customWidth="1"/>
    <col min="3852" max="3852" width="100.28515625" style="56" customWidth="1"/>
    <col min="3853" max="3862" width="0" style="56" hidden="1" customWidth="1"/>
    <col min="3863" max="4096" width="10.5703125" style="56"/>
    <col min="4097" max="4098" width="0" style="56" hidden="1" customWidth="1"/>
    <col min="4099" max="4099" width="3.7109375" style="56" customWidth="1"/>
    <col min="4100" max="4100" width="6.28515625" style="56" bestFit="1" customWidth="1"/>
    <col min="4101" max="4101" width="30.7109375" style="56" customWidth="1"/>
    <col min="4102" max="4102" width="3.7109375" style="56" customWidth="1"/>
    <col min="4103" max="4103" width="6.28515625" style="56" bestFit="1" customWidth="1"/>
    <col min="4104" max="4104" width="30.7109375" style="56" customWidth="1"/>
    <col min="4105" max="4105" width="9" style="56" bestFit="1" customWidth="1"/>
    <col min="4106" max="4106" width="12.140625" style="56" customWidth="1"/>
    <col min="4107" max="4107" width="46.7109375" style="56" customWidth="1"/>
    <col min="4108" max="4108" width="100.28515625" style="56" customWidth="1"/>
    <col min="4109" max="4118" width="0" style="56" hidden="1" customWidth="1"/>
    <col min="4119" max="4352" width="10.5703125" style="56"/>
    <col min="4353" max="4354" width="0" style="56" hidden="1" customWidth="1"/>
    <col min="4355" max="4355" width="3.7109375" style="56" customWidth="1"/>
    <col min="4356" max="4356" width="6.28515625" style="56" bestFit="1" customWidth="1"/>
    <col min="4357" max="4357" width="30.7109375" style="56" customWidth="1"/>
    <col min="4358" max="4358" width="3.7109375" style="56" customWidth="1"/>
    <col min="4359" max="4359" width="6.28515625" style="56" bestFit="1" customWidth="1"/>
    <col min="4360" max="4360" width="30.7109375" style="56" customWidth="1"/>
    <col min="4361" max="4361" width="9" style="56" bestFit="1" customWidth="1"/>
    <col min="4362" max="4362" width="12.140625" style="56" customWidth="1"/>
    <col min="4363" max="4363" width="46.7109375" style="56" customWidth="1"/>
    <col min="4364" max="4364" width="100.28515625" style="56" customWidth="1"/>
    <col min="4365" max="4374" width="0" style="56" hidden="1" customWidth="1"/>
    <col min="4375" max="4608" width="10.5703125" style="56"/>
    <col min="4609" max="4610" width="0" style="56" hidden="1" customWidth="1"/>
    <col min="4611" max="4611" width="3.7109375" style="56" customWidth="1"/>
    <col min="4612" max="4612" width="6.28515625" style="56" bestFit="1" customWidth="1"/>
    <col min="4613" max="4613" width="30.7109375" style="56" customWidth="1"/>
    <col min="4614" max="4614" width="3.7109375" style="56" customWidth="1"/>
    <col min="4615" max="4615" width="6.28515625" style="56" bestFit="1" customWidth="1"/>
    <col min="4616" max="4616" width="30.7109375" style="56" customWidth="1"/>
    <col min="4617" max="4617" width="9" style="56" bestFit="1" customWidth="1"/>
    <col min="4618" max="4618" width="12.140625" style="56" customWidth="1"/>
    <col min="4619" max="4619" width="46.7109375" style="56" customWidth="1"/>
    <col min="4620" max="4620" width="100.28515625" style="56" customWidth="1"/>
    <col min="4621" max="4630" width="0" style="56" hidden="1" customWidth="1"/>
    <col min="4631" max="4864" width="10.5703125" style="56"/>
    <col min="4865" max="4866" width="0" style="56" hidden="1" customWidth="1"/>
    <col min="4867" max="4867" width="3.7109375" style="56" customWidth="1"/>
    <col min="4868" max="4868" width="6.28515625" style="56" bestFit="1" customWidth="1"/>
    <col min="4869" max="4869" width="30.7109375" style="56" customWidth="1"/>
    <col min="4870" max="4870" width="3.7109375" style="56" customWidth="1"/>
    <col min="4871" max="4871" width="6.28515625" style="56" bestFit="1" customWidth="1"/>
    <col min="4872" max="4872" width="30.7109375" style="56" customWidth="1"/>
    <col min="4873" max="4873" width="9" style="56" bestFit="1" customWidth="1"/>
    <col min="4874" max="4874" width="12.140625" style="56" customWidth="1"/>
    <col min="4875" max="4875" width="46.7109375" style="56" customWidth="1"/>
    <col min="4876" max="4876" width="100.28515625" style="56" customWidth="1"/>
    <col min="4877" max="4886" width="0" style="56" hidden="1" customWidth="1"/>
    <col min="4887" max="5120" width="10.5703125" style="56"/>
    <col min="5121" max="5122" width="0" style="56" hidden="1" customWidth="1"/>
    <col min="5123" max="5123" width="3.7109375" style="56" customWidth="1"/>
    <col min="5124" max="5124" width="6.28515625" style="56" bestFit="1" customWidth="1"/>
    <col min="5125" max="5125" width="30.7109375" style="56" customWidth="1"/>
    <col min="5126" max="5126" width="3.7109375" style="56" customWidth="1"/>
    <col min="5127" max="5127" width="6.28515625" style="56" bestFit="1" customWidth="1"/>
    <col min="5128" max="5128" width="30.7109375" style="56" customWidth="1"/>
    <col min="5129" max="5129" width="9" style="56" bestFit="1" customWidth="1"/>
    <col min="5130" max="5130" width="12.140625" style="56" customWidth="1"/>
    <col min="5131" max="5131" width="46.7109375" style="56" customWidth="1"/>
    <col min="5132" max="5132" width="100.28515625" style="56" customWidth="1"/>
    <col min="5133" max="5142" width="0" style="56" hidden="1" customWidth="1"/>
    <col min="5143" max="5376" width="10.5703125" style="56"/>
    <col min="5377" max="5378" width="0" style="56" hidden="1" customWidth="1"/>
    <col min="5379" max="5379" width="3.7109375" style="56" customWidth="1"/>
    <col min="5380" max="5380" width="6.28515625" style="56" bestFit="1" customWidth="1"/>
    <col min="5381" max="5381" width="30.7109375" style="56" customWidth="1"/>
    <col min="5382" max="5382" width="3.7109375" style="56" customWidth="1"/>
    <col min="5383" max="5383" width="6.28515625" style="56" bestFit="1" customWidth="1"/>
    <col min="5384" max="5384" width="30.7109375" style="56" customWidth="1"/>
    <col min="5385" max="5385" width="9" style="56" bestFit="1" customWidth="1"/>
    <col min="5386" max="5386" width="12.140625" style="56" customWidth="1"/>
    <col min="5387" max="5387" width="46.7109375" style="56" customWidth="1"/>
    <col min="5388" max="5388" width="100.28515625" style="56" customWidth="1"/>
    <col min="5389" max="5398" width="0" style="56" hidden="1" customWidth="1"/>
    <col min="5399" max="5632" width="10.5703125" style="56"/>
    <col min="5633" max="5634" width="0" style="56" hidden="1" customWidth="1"/>
    <col min="5635" max="5635" width="3.7109375" style="56" customWidth="1"/>
    <col min="5636" max="5636" width="6.28515625" style="56" bestFit="1" customWidth="1"/>
    <col min="5637" max="5637" width="30.7109375" style="56" customWidth="1"/>
    <col min="5638" max="5638" width="3.7109375" style="56" customWidth="1"/>
    <col min="5639" max="5639" width="6.28515625" style="56" bestFit="1" customWidth="1"/>
    <col min="5640" max="5640" width="30.7109375" style="56" customWidth="1"/>
    <col min="5641" max="5641" width="9" style="56" bestFit="1" customWidth="1"/>
    <col min="5642" max="5642" width="12.140625" style="56" customWidth="1"/>
    <col min="5643" max="5643" width="46.7109375" style="56" customWidth="1"/>
    <col min="5644" max="5644" width="100.28515625" style="56" customWidth="1"/>
    <col min="5645" max="5654" width="0" style="56" hidden="1" customWidth="1"/>
    <col min="5655" max="5888" width="10.5703125" style="56"/>
    <col min="5889" max="5890" width="0" style="56" hidden="1" customWidth="1"/>
    <col min="5891" max="5891" width="3.7109375" style="56" customWidth="1"/>
    <col min="5892" max="5892" width="6.28515625" style="56" bestFit="1" customWidth="1"/>
    <col min="5893" max="5893" width="30.7109375" style="56" customWidth="1"/>
    <col min="5894" max="5894" width="3.7109375" style="56" customWidth="1"/>
    <col min="5895" max="5895" width="6.28515625" style="56" bestFit="1" customWidth="1"/>
    <col min="5896" max="5896" width="30.7109375" style="56" customWidth="1"/>
    <col min="5897" max="5897" width="9" style="56" bestFit="1" customWidth="1"/>
    <col min="5898" max="5898" width="12.140625" style="56" customWidth="1"/>
    <col min="5899" max="5899" width="46.7109375" style="56" customWidth="1"/>
    <col min="5900" max="5900" width="100.28515625" style="56" customWidth="1"/>
    <col min="5901" max="5910" width="0" style="56" hidden="1" customWidth="1"/>
    <col min="5911" max="6144" width="10.5703125" style="56"/>
    <col min="6145" max="6146" width="0" style="56" hidden="1" customWidth="1"/>
    <col min="6147" max="6147" width="3.7109375" style="56" customWidth="1"/>
    <col min="6148" max="6148" width="6.28515625" style="56" bestFit="1" customWidth="1"/>
    <col min="6149" max="6149" width="30.7109375" style="56" customWidth="1"/>
    <col min="6150" max="6150" width="3.7109375" style="56" customWidth="1"/>
    <col min="6151" max="6151" width="6.28515625" style="56" bestFit="1" customWidth="1"/>
    <col min="6152" max="6152" width="30.7109375" style="56" customWidth="1"/>
    <col min="6153" max="6153" width="9" style="56" bestFit="1" customWidth="1"/>
    <col min="6154" max="6154" width="12.140625" style="56" customWidth="1"/>
    <col min="6155" max="6155" width="46.7109375" style="56" customWidth="1"/>
    <col min="6156" max="6156" width="100.28515625" style="56" customWidth="1"/>
    <col min="6157" max="6166" width="0" style="56" hidden="1" customWidth="1"/>
    <col min="6167" max="6400" width="10.5703125" style="56"/>
    <col min="6401" max="6402" width="0" style="56" hidden="1" customWidth="1"/>
    <col min="6403" max="6403" width="3.7109375" style="56" customWidth="1"/>
    <col min="6404" max="6404" width="6.28515625" style="56" bestFit="1" customWidth="1"/>
    <col min="6405" max="6405" width="30.7109375" style="56" customWidth="1"/>
    <col min="6406" max="6406" width="3.7109375" style="56" customWidth="1"/>
    <col min="6407" max="6407" width="6.28515625" style="56" bestFit="1" customWidth="1"/>
    <col min="6408" max="6408" width="30.7109375" style="56" customWidth="1"/>
    <col min="6409" max="6409" width="9" style="56" bestFit="1" customWidth="1"/>
    <col min="6410" max="6410" width="12.140625" style="56" customWidth="1"/>
    <col min="6411" max="6411" width="46.7109375" style="56" customWidth="1"/>
    <col min="6412" max="6412" width="100.28515625" style="56" customWidth="1"/>
    <col min="6413" max="6422" width="0" style="56" hidden="1" customWidth="1"/>
    <col min="6423" max="6656" width="10.5703125" style="56"/>
    <col min="6657" max="6658" width="0" style="56" hidden="1" customWidth="1"/>
    <col min="6659" max="6659" width="3.7109375" style="56" customWidth="1"/>
    <col min="6660" max="6660" width="6.28515625" style="56" bestFit="1" customWidth="1"/>
    <col min="6661" max="6661" width="30.7109375" style="56" customWidth="1"/>
    <col min="6662" max="6662" width="3.7109375" style="56" customWidth="1"/>
    <col min="6663" max="6663" width="6.28515625" style="56" bestFit="1" customWidth="1"/>
    <col min="6664" max="6664" width="30.7109375" style="56" customWidth="1"/>
    <col min="6665" max="6665" width="9" style="56" bestFit="1" customWidth="1"/>
    <col min="6666" max="6666" width="12.140625" style="56" customWidth="1"/>
    <col min="6667" max="6667" width="46.7109375" style="56" customWidth="1"/>
    <col min="6668" max="6668" width="100.28515625" style="56" customWidth="1"/>
    <col min="6669" max="6678" width="0" style="56" hidden="1" customWidth="1"/>
    <col min="6679" max="6912" width="10.5703125" style="56"/>
    <col min="6913" max="6914" width="0" style="56" hidden="1" customWidth="1"/>
    <col min="6915" max="6915" width="3.7109375" style="56" customWidth="1"/>
    <col min="6916" max="6916" width="6.28515625" style="56" bestFit="1" customWidth="1"/>
    <col min="6917" max="6917" width="30.7109375" style="56" customWidth="1"/>
    <col min="6918" max="6918" width="3.7109375" style="56" customWidth="1"/>
    <col min="6919" max="6919" width="6.28515625" style="56" bestFit="1" customWidth="1"/>
    <col min="6920" max="6920" width="30.7109375" style="56" customWidth="1"/>
    <col min="6921" max="6921" width="9" style="56" bestFit="1" customWidth="1"/>
    <col min="6922" max="6922" width="12.140625" style="56" customWidth="1"/>
    <col min="6923" max="6923" width="46.7109375" style="56" customWidth="1"/>
    <col min="6924" max="6924" width="100.28515625" style="56" customWidth="1"/>
    <col min="6925" max="6934" width="0" style="56" hidden="1" customWidth="1"/>
    <col min="6935" max="7168" width="10.5703125" style="56"/>
    <col min="7169" max="7170" width="0" style="56" hidden="1" customWidth="1"/>
    <col min="7171" max="7171" width="3.7109375" style="56" customWidth="1"/>
    <col min="7172" max="7172" width="6.28515625" style="56" bestFit="1" customWidth="1"/>
    <col min="7173" max="7173" width="30.7109375" style="56" customWidth="1"/>
    <col min="7174" max="7174" width="3.7109375" style="56" customWidth="1"/>
    <col min="7175" max="7175" width="6.28515625" style="56" bestFit="1" customWidth="1"/>
    <col min="7176" max="7176" width="30.7109375" style="56" customWidth="1"/>
    <col min="7177" max="7177" width="9" style="56" bestFit="1" customWidth="1"/>
    <col min="7178" max="7178" width="12.140625" style="56" customWidth="1"/>
    <col min="7179" max="7179" width="46.7109375" style="56" customWidth="1"/>
    <col min="7180" max="7180" width="100.28515625" style="56" customWidth="1"/>
    <col min="7181" max="7190" width="0" style="56" hidden="1" customWidth="1"/>
    <col min="7191" max="7424" width="10.5703125" style="56"/>
    <col min="7425" max="7426" width="0" style="56" hidden="1" customWidth="1"/>
    <col min="7427" max="7427" width="3.7109375" style="56" customWidth="1"/>
    <col min="7428" max="7428" width="6.28515625" style="56" bestFit="1" customWidth="1"/>
    <col min="7429" max="7429" width="30.7109375" style="56" customWidth="1"/>
    <col min="7430" max="7430" width="3.7109375" style="56" customWidth="1"/>
    <col min="7431" max="7431" width="6.28515625" style="56" bestFit="1" customWidth="1"/>
    <col min="7432" max="7432" width="30.7109375" style="56" customWidth="1"/>
    <col min="7433" max="7433" width="9" style="56" bestFit="1" customWidth="1"/>
    <col min="7434" max="7434" width="12.140625" style="56" customWidth="1"/>
    <col min="7435" max="7435" width="46.7109375" style="56" customWidth="1"/>
    <col min="7436" max="7436" width="100.28515625" style="56" customWidth="1"/>
    <col min="7437" max="7446" width="0" style="56" hidden="1" customWidth="1"/>
    <col min="7447" max="7680" width="10.5703125" style="56"/>
    <col min="7681" max="7682" width="0" style="56" hidden="1" customWidth="1"/>
    <col min="7683" max="7683" width="3.7109375" style="56" customWidth="1"/>
    <col min="7684" max="7684" width="6.28515625" style="56" bestFit="1" customWidth="1"/>
    <col min="7685" max="7685" width="30.7109375" style="56" customWidth="1"/>
    <col min="7686" max="7686" width="3.7109375" style="56" customWidth="1"/>
    <col min="7687" max="7687" width="6.28515625" style="56" bestFit="1" customWidth="1"/>
    <col min="7688" max="7688" width="30.7109375" style="56" customWidth="1"/>
    <col min="7689" max="7689" width="9" style="56" bestFit="1" customWidth="1"/>
    <col min="7690" max="7690" width="12.140625" style="56" customWidth="1"/>
    <col min="7691" max="7691" width="46.7109375" style="56" customWidth="1"/>
    <col min="7692" max="7692" width="100.28515625" style="56" customWidth="1"/>
    <col min="7693" max="7702" width="0" style="56" hidden="1" customWidth="1"/>
    <col min="7703" max="7936" width="10.5703125" style="56"/>
    <col min="7937" max="7938" width="0" style="56" hidden="1" customWidth="1"/>
    <col min="7939" max="7939" width="3.7109375" style="56" customWidth="1"/>
    <col min="7940" max="7940" width="6.28515625" style="56" bestFit="1" customWidth="1"/>
    <col min="7941" max="7941" width="30.7109375" style="56" customWidth="1"/>
    <col min="7942" max="7942" width="3.7109375" style="56" customWidth="1"/>
    <col min="7943" max="7943" width="6.28515625" style="56" bestFit="1" customWidth="1"/>
    <col min="7944" max="7944" width="30.7109375" style="56" customWidth="1"/>
    <col min="7945" max="7945" width="9" style="56" bestFit="1" customWidth="1"/>
    <col min="7946" max="7946" width="12.140625" style="56" customWidth="1"/>
    <col min="7947" max="7947" width="46.7109375" style="56" customWidth="1"/>
    <col min="7948" max="7948" width="100.28515625" style="56" customWidth="1"/>
    <col min="7949" max="7958" width="0" style="56" hidden="1" customWidth="1"/>
    <col min="7959" max="8192" width="10.5703125" style="56"/>
    <col min="8193" max="8194" width="0" style="56" hidden="1" customWidth="1"/>
    <col min="8195" max="8195" width="3.7109375" style="56" customWidth="1"/>
    <col min="8196" max="8196" width="6.28515625" style="56" bestFit="1" customWidth="1"/>
    <col min="8197" max="8197" width="30.7109375" style="56" customWidth="1"/>
    <col min="8198" max="8198" width="3.7109375" style="56" customWidth="1"/>
    <col min="8199" max="8199" width="6.28515625" style="56" bestFit="1" customWidth="1"/>
    <col min="8200" max="8200" width="30.7109375" style="56" customWidth="1"/>
    <col min="8201" max="8201" width="9" style="56" bestFit="1" customWidth="1"/>
    <col min="8202" max="8202" width="12.140625" style="56" customWidth="1"/>
    <col min="8203" max="8203" width="46.7109375" style="56" customWidth="1"/>
    <col min="8204" max="8204" width="100.28515625" style="56" customWidth="1"/>
    <col min="8205" max="8214" width="0" style="56" hidden="1" customWidth="1"/>
    <col min="8215" max="8448" width="10.5703125" style="56"/>
    <col min="8449" max="8450" width="0" style="56" hidden="1" customWidth="1"/>
    <col min="8451" max="8451" width="3.7109375" style="56" customWidth="1"/>
    <col min="8452" max="8452" width="6.28515625" style="56" bestFit="1" customWidth="1"/>
    <col min="8453" max="8453" width="30.7109375" style="56" customWidth="1"/>
    <col min="8454" max="8454" width="3.7109375" style="56" customWidth="1"/>
    <col min="8455" max="8455" width="6.28515625" style="56" bestFit="1" customWidth="1"/>
    <col min="8456" max="8456" width="30.7109375" style="56" customWidth="1"/>
    <col min="8457" max="8457" width="9" style="56" bestFit="1" customWidth="1"/>
    <col min="8458" max="8458" width="12.140625" style="56" customWidth="1"/>
    <col min="8459" max="8459" width="46.7109375" style="56" customWidth="1"/>
    <col min="8460" max="8460" width="100.28515625" style="56" customWidth="1"/>
    <col min="8461" max="8470" width="0" style="56" hidden="1" customWidth="1"/>
    <col min="8471" max="8704" width="10.5703125" style="56"/>
    <col min="8705" max="8706" width="0" style="56" hidden="1" customWidth="1"/>
    <col min="8707" max="8707" width="3.7109375" style="56" customWidth="1"/>
    <col min="8708" max="8708" width="6.28515625" style="56" bestFit="1" customWidth="1"/>
    <col min="8709" max="8709" width="30.7109375" style="56" customWidth="1"/>
    <col min="8710" max="8710" width="3.7109375" style="56" customWidth="1"/>
    <col min="8711" max="8711" width="6.28515625" style="56" bestFit="1" customWidth="1"/>
    <col min="8712" max="8712" width="30.7109375" style="56" customWidth="1"/>
    <col min="8713" max="8713" width="9" style="56" bestFit="1" customWidth="1"/>
    <col min="8714" max="8714" width="12.140625" style="56" customWidth="1"/>
    <col min="8715" max="8715" width="46.7109375" style="56" customWidth="1"/>
    <col min="8716" max="8716" width="100.28515625" style="56" customWidth="1"/>
    <col min="8717" max="8726" width="0" style="56" hidden="1" customWidth="1"/>
    <col min="8727" max="8960" width="10.5703125" style="56"/>
    <col min="8961" max="8962" width="0" style="56" hidden="1" customWidth="1"/>
    <col min="8963" max="8963" width="3.7109375" style="56" customWidth="1"/>
    <col min="8964" max="8964" width="6.28515625" style="56" bestFit="1" customWidth="1"/>
    <col min="8965" max="8965" width="30.7109375" style="56" customWidth="1"/>
    <col min="8966" max="8966" width="3.7109375" style="56" customWidth="1"/>
    <col min="8967" max="8967" width="6.28515625" style="56" bestFit="1" customWidth="1"/>
    <col min="8968" max="8968" width="30.7109375" style="56" customWidth="1"/>
    <col min="8969" max="8969" width="9" style="56" bestFit="1" customWidth="1"/>
    <col min="8970" max="8970" width="12.140625" style="56" customWidth="1"/>
    <col min="8971" max="8971" width="46.7109375" style="56" customWidth="1"/>
    <col min="8972" max="8972" width="100.28515625" style="56" customWidth="1"/>
    <col min="8973" max="8982" width="0" style="56" hidden="1" customWidth="1"/>
    <col min="8983" max="9216" width="10.5703125" style="56"/>
    <col min="9217" max="9218" width="0" style="56" hidden="1" customWidth="1"/>
    <col min="9219" max="9219" width="3.7109375" style="56" customWidth="1"/>
    <col min="9220" max="9220" width="6.28515625" style="56" bestFit="1" customWidth="1"/>
    <col min="9221" max="9221" width="30.7109375" style="56" customWidth="1"/>
    <col min="9222" max="9222" width="3.7109375" style="56" customWidth="1"/>
    <col min="9223" max="9223" width="6.28515625" style="56" bestFit="1" customWidth="1"/>
    <col min="9224" max="9224" width="30.7109375" style="56" customWidth="1"/>
    <col min="9225" max="9225" width="9" style="56" bestFit="1" customWidth="1"/>
    <col min="9226" max="9226" width="12.140625" style="56" customWidth="1"/>
    <col min="9227" max="9227" width="46.7109375" style="56" customWidth="1"/>
    <col min="9228" max="9228" width="100.28515625" style="56" customWidth="1"/>
    <col min="9229" max="9238" width="0" style="56" hidden="1" customWidth="1"/>
    <col min="9239" max="9472" width="10.5703125" style="56"/>
    <col min="9473" max="9474" width="0" style="56" hidden="1" customWidth="1"/>
    <col min="9475" max="9475" width="3.7109375" style="56" customWidth="1"/>
    <col min="9476" max="9476" width="6.28515625" style="56" bestFit="1" customWidth="1"/>
    <col min="9477" max="9477" width="30.7109375" style="56" customWidth="1"/>
    <col min="9478" max="9478" width="3.7109375" style="56" customWidth="1"/>
    <col min="9479" max="9479" width="6.28515625" style="56" bestFit="1" customWidth="1"/>
    <col min="9480" max="9480" width="30.7109375" style="56" customWidth="1"/>
    <col min="9481" max="9481" width="9" style="56" bestFit="1" customWidth="1"/>
    <col min="9482" max="9482" width="12.140625" style="56" customWidth="1"/>
    <col min="9483" max="9483" width="46.7109375" style="56" customWidth="1"/>
    <col min="9484" max="9484" width="100.28515625" style="56" customWidth="1"/>
    <col min="9485" max="9494" width="0" style="56" hidden="1" customWidth="1"/>
    <col min="9495" max="9728" width="10.5703125" style="56"/>
    <col min="9729" max="9730" width="0" style="56" hidden="1" customWidth="1"/>
    <col min="9731" max="9731" width="3.7109375" style="56" customWidth="1"/>
    <col min="9732" max="9732" width="6.28515625" style="56" bestFit="1" customWidth="1"/>
    <col min="9733" max="9733" width="30.7109375" style="56" customWidth="1"/>
    <col min="9734" max="9734" width="3.7109375" style="56" customWidth="1"/>
    <col min="9735" max="9735" width="6.28515625" style="56" bestFit="1" customWidth="1"/>
    <col min="9736" max="9736" width="30.7109375" style="56" customWidth="1"/>
    <col min="9737" max="9737" width="9" style="56" bestFit="1" customWidth="1"/>
    <col min="9738" max="9738" width="12.140625" style="56" customWidth="1"/>
    <col min="9739" max="9739" width="46.7109375" style="56" customWidth="1"/>
    <col min="9740" max="9740" width="100.28515625" style="56" customWidth="1"/>
    <col min="9741" max="9750" width="0" style="56" hidden="1" customWidth="1"/>
    <col min="9751" max="9984" width="10.5703125" style="56"/>
    <col min="9985" max="9986" width="0" style="56" hidden="1" customWidth="1"/>
    <col min="9987" max="9987" width="3.7109375" style="56" customWidth="1"/>
    <col min="9988" max="9988" width="6.28515625" style="56" bestFit="1" customWidth="1"/>
    <col min="9989" max="9989" width="30.7109375" style="56" customWidth="1"/>
    <col min="9990" max="9990" width="3.7109375" style="56" customWidth="1"/>
    <col min="9991" max="9991" width="6.28515625" style="56" bestFit="1" customWidth="1"/>
    <col min="9992" max="9992" width="30.7109375" style="56" customWidth="1"/>
    <col min="9993" max="9993" width="9" style="56" bestFit="1" customWidth="1"/>
    <col min="9994" max="9994" width="12.140625" style="56" customWidth="1"/>
    <col min="9995" max="9995" width="46.7109375" style="56" customWidth="1"/>
    <col min="9996" max="9996" width="100.28515625" style="56" customWidth="1"/>
    <col min="9997" max="10006" width="0" style="56" hidden="1" customWidth="1"/>
    <col min="10007" max="10240" width="10.5703125" style="56"/>
    <col min="10241" max="10242" width="0" style="56" hidden="1" customWidth="1"/>
    <col min="10243" max="10243" width="3.7109375" style="56" customWidth="1"/>
    <col min="10244" max="10244" width="6.28515625" style="56" bestFit="1" customWidth="1"/>
    <col min="10245" max="10245" width="30.7109375" style="56" customWidth="1"/>
    <col min="10246" max="10246" width="3.7109375" style="56" customWidth="1"/>
    <col min="10247" max="10247" width="6.28515625" style="56" bestFit="1" customWidth="1"/>
    <col min="10248" max="10248" width="30.7109375" style="56" customWidth="1"/>
    <col min="10249" max="10249" width="9" style="56" bestFit="1" customWidth="1"/>
    <col min="10250" max="10250" width="12.140625" style="56" customWidth="1"/>
    <col min="10251" max="10251" width="46.7109375" style="56" customWidth="1"/>
    <col min="10252" max="10252" width="100.28515625" style="56" customWidth="1"/>
    <col min="10253" max="10262" width="0" style="56" hidden="1" customWidth="1"/>
    <col min="10263" max="10496" width="10.5703125" style="56"/>
    <col min="10497" max="10498" width="0" style="56" hidden="1" customWidth="1"/>
    <col min="10499" max="10499" width="3.7109375" style="56" customWidth="1"/>
    <col min="10500" max="10500" width="6.28515625" style="56" bestFit="1" customWidth="1"/>
    <col min="10501" max="10501" width="30.7109375" style="56" customWidth="1"/>
    <col min="10502" max="10502" width="3.7109375" style="56" customWidth="1"/>
    <col min="10503" max="10503" width="6.28515625" style="56" bestFit="1" customWidth="1"/>
    <col min="10504" max="10504" width="30.7109375" style="56" customWidth="1"/>
    <col min="10505" max="10505" width="9" style="56" bestFit="1" customWidth="1"/>
    <col min="10506" max="10506" width="12.140625" style="56" customWidth="1"/>
    <col min="10507" max="10507" width="46.7109375" style="56" customWidth="1"/>
    <col min="10508" max="10508" width="100.28515625" style="56" customWidth="1"/>
    <col min="10509" max="10518" width="0" style="56" hidden="1" customWidth="1"/>
    <col min="10519" max="10752" width="10.5703125" style="56"/>
    <col min="10753" max="10754" width="0" style="56" hidden="1" customWidth="1"/>
    <col min="10755" max="10755" width="3.7109375" style="56" customWidth="1"/>
    <col min="10756" max="10756" width="6.28515625" style="56" bestFit="1" customWidth="1"/>
    <col min="10757" max="10757" width="30.7109375" style="56" customWidth="1"/>
    <col min="10758" max="10758" width="3.7109375" style="56" customWidth="1"/>
    <col min="10759" max="10759" width="6.28515625" style="56" bestFit="1" customWidth="1"/>
    <col min="10760" max="10760" width="30.7109375" style="56" customWidth="1"/>
    <col min="10761" max="10761" width="9" style="56" bestFit="1" customWidth="1"/>
    <col min="10762" max="10762" width="12.140625" style="56" customWidth="1"/>
    <col min="10763" max="10763" width="46.7109375" style="56" customWidth="1"/>
    <col min="10764" max="10764" width="100.28515625" style="56" customWidth="1"/>
    <col min="10765" max="10774" width="0" style="56" hidden="1" customWidth="1"/>
    <col min="10775" max="11008" width="10.5703125" style="56"/>
    <col min="11009" max="11010" width="0" style="56" hidden="1" customWidth="1"/>
    <col min="11011" max="11011" width="3.7109375" style="56" customWidth="1"/>
    <col min="11012" max="11012" width="6.28515625" style="56" bestFit="1" customWidth="1"/>
    <col min="11013" max="11013" width="30.7109375" style="56" customWidth="1"/>
    <col min="11014" max="11014" width="3.7109375" style="56" customWidth="1"/>
    <col min="11015" max="11015" width="6.28515625" style="56" bestFit="1" customWidth="1"/>
    <col min="11016" max="11016" width="30.7109375" style="56" customWidth="1"/>
    <col min="11017" max="11017" width="9" style="56" bestFit="1" customWidth="1"/>
    <col min="11018" max="11018" width="12.140625" style="56" customWidth="1"/>
    <col min="11019" max="11019" width="46.7109375" style="56" customWidth="1"/>
    <col min="11020" max="11020" width="100.28515625" style="56" customWidth="1"/>
    <col min="11021" max="11030" width="0" style="56" hidden="1" customWidth="1"/>
    <col min="11031" max="11264" width="10.5703125" style="56"/>
    <col min="11265" max="11266" width="0" style="56" hidden="1" customWidth="1"/>
    <col min="11267" max="11267" width="3.7109375" style="56" customWidth="1"/>
    <col min="11268" max="11268" width="6.28515625" style="56" bestFit="1" customWidth="1"/>
    <col min="11269" max="11269" width="30.7109375" style="56" customWidth="1"/>
    <col min="11270" max="11270" width="3.7109375" style="56" customWidth="1"/>
    <col min="11271" max="11271" width="6.28515625" style="56" bestFit="1" customWidth="1"/>
    <col min="11272" max="11272" width="30.7109375" style="56" customWidth="1"/>
    <col min="11273" max="11273" width="9" style="56" bestFit="1" customWidth="1"/>
    <col min="11274" max="11274" width="12.140625" style="56" customWidth="1"/>
    <col min="11275" max="11275" width="46.7109375" style="56" customWidth="1"/>
    <col min="11276" max="11276" width="100.28515625" style="56" customWidth="1"/>
    <col min="11277" max="11286" width="0" style="56" hidden="1" customWidth="1"/>
    <col min="11287" max="11520" width="10.5703125" style="56"/>
    <col min="11521" max="11522" width="0" style="56" hidden="1" customWidth="1"/>
    <col min="11523" max="11523" width="3.7109375" style="56" customWidth="1"/>
    <col min="11524" max="11524" width="6.28515625" style="56" bestFit="1" customWidth="1"/>
    <col min="11525" max="11525" width="30.7109375" style="56" customWidth="1"/>
    <col min="11526" max="11526" width="3.7109375" style="56" customWidth="1"/>
    <col min="11527" max="11527" width="6.28515625" style="56" bestFit="1" customWidth="1"/>
    <col min="11528" max="11528" width="30.7109375" style="56" customWidth="1"/>
    <col min="11529" max="11529" width="9" style="56" bestFit="1" customWidth="1"/>
    <col min="11530" max="11530" width="12.140625" style="56" customWidth="1"/>
    <col min="11531" max="11531" width="46.7109375" style="56" customWidth="1"/>
    <col min="11532" max="11532" width="100.28515625" style="56" customWidth="1"/>
    <col min="11533" max="11542" width="0" style="56" hidden="1" customWidth="1"/>
    <col min="11543" max="11776" width="10.5703125" style="56"/>
    <col min="11777" max="11778" width="0" style="56" hidden="1" customWidth="1"/>
    <col min="11779" max="11779" width="3.7109375" style="56" customWidth="1"/>
    <col min="11780" max="11780" width="6.28515625" style="56" bestFit="1" customWidth="1"/>
    <col min="11781" max="11781" width="30.7109375" style="56" customWidth="1"/>
    <col min="11782" max="11782" width="3.7109375" style="56" customWidth="1"/>
    <col min="11783" max="11783" width="6.28515625" style="56" bestFit="1" customWidth="1"/>
    <col min="11784" max="11784" width="30.7109375" style="56" customWidth="1"/>
    <col min="11785" max="11785" width="9" style="56" bestFit="1" customWidth="1"/>
    <col min="11786" max="11786" width="12.140625" style="56" customWidth="1"/>
    <col min="11787" max="11787" width="46.7109375" style="56" customWidth="1"/>
    <col min="11788" max="11788" width="100.28515625" style="56" customWidth="1"/>
    <col min="11789" max="11798" width="0" style="56" hidden="1" customWidth="1"/>
    <col min="11799" max="12032" width="10.5703125" style="56"/>
    <col min="12033" max="12034" width="0" style="56" hidden="1" customWidth="1"/>
    <col min="12035" max="12035" width="3.7109375" style="56" customWidth="1"/>
    <col min="12036" max="12036" width="6.28515625" style="56" bestFit="1" customWidth="1"/>
    <col min="12037" max="12037" width="30.7109375" style="56" customWidth="1"/>
    <col min="12038" max="12038" width="3.7109375" style="56" customWidth="1"/>
    <col min="12039" max="12039" width="6.28515625" style="56" bestFit="1" customWidth="1"/>
    <col min="12040" max="12040" width="30.7109375" style="56" customWidth="1"/>
    <col min="12041" max="12041" width="9" style="56" bestFit="1" customWidth="1"/>
    <col min="12042" max="12042" width="12.140625" style="56" customWidth="1"/>
    <col min="12043" max="12043" width="46.7109375" style="56" customWidth="1"/>
    <col min="12044" max="12044" width="100.28515625" style="56" customWidth="1"/>
    <col min="12045" max="12054" width="0" style="56" hidden="1" customWidth="1"/>
    <col min="12055" max="12288" width="10.5703125" style="56"/>
    <col min="12289" max="12290" width="0" style="56" hidden="1" customWidth="1"/>
    <col min="12291" max="12291" width="3.7109375" style="56" customWidth="1"/>
    <col min="12292" max="12292" width="6.28515625" style="56" bestFit="1" customWidth="1"/>
    <col min="12293" max="12293" width="30.7109375" style="56" customWidth="1"/>
    <col min="12294" max="12294" width="3.7109375" style="56" customWidth="1"/>
    <col min="12295" max="12295" width="6.28515625" style="56" bestFit="1" customWidth="1"/>
    <col min="12296" max="12296" width="30.7109375" style="56" customWidth="1"/>
    <col min="12297" max="12297" width="9" style="56" bestFit="1" customWidth="1"/>
    <col min="12298" max="12298" width="12.140625" style="56" customWidth="1"/>
    <col min="12299" max="12299" width="46.7109375" style="56" customWidth="1"/>
    <col min="12300" max="12300" width="100.28515625" style="56" customWidth="1"/>
    <col min="12301" max="12310" width="0" style="56" hidden="1" customWidth="1"/>
    <col min="12311" max="12544" width="10.5703125" style="56"/>
    <col min="12545" max="12546" width="0" style="56" hidden="1" customWidth="1"/>
    <col min="12547" max="12547" width="3.7109375" style="56" customWidth="1"/>
    <col min="12548" max="12548" width="6.28515625" style="56" bestFit="1" customWidth="1"/>
    <col min="12549" max="12549" width="30.7109375" style="56" customWidth="1"/>
    <col min="12550" max="12550" width="3.7109375" style="56" customWidth="1"/>
    <col min="12551" max="12551" width="6.28515625" style="56" bestFit="1" customWidth="1"/>
    <col min="12552" max="12552" width="30.7109375" style="56" customWidth="1"/>
    <col min="12553" max="12553" width="9" style="56" bestFit="1" customWidth="1"/>
    <col min="12554" max="12554" width="12.140625" style="56" customWidth="1"/>
    <col min="12555" max="12555" width="46.7109375" style="56" customWidth="1"/>
    <col min="12556" max="12556" width="100.28515625" style="56" customWidth="1"/>
    <col min="12557" max="12566" width="0" style="56" hidden="1" customWidth="1"/>
    <col min="12567" max="12800" width="10.5703125" style="56"/>
    <col min="12801" max="12802" width="0" style="56" hidden="1" customWidth="1"/>
    <col min="12803" max="12803" width="3.7109375" style="56" customWidth="1"/>
    <col min="12804" max="12804" width="6.28515625" style="56" bestFit="1" customWidth="1"/>
    <col min="12805" max="12805" width="30.7109375" style="56" customWidth="1"/>
    <col min="12806" max="12806" width="3.7109375" style="56" customWidth="1"/>
    <col min="12807" max="12807" width="6.28515625" style="56" bestFit="1" customWidth="1"/>
    <col min="12808" max="12808" width="30.7109375" style="56" customWidth="1"/>
    <col min="12809" max="12809" width="9" style="56" bestFit="1" customWidth="1"/>
    <col min="12810" max="12810" width="12.140625" style="56" customWidth="1"/>
    <col min="12811" max="12811" width="46.7109375" style="56" customWidth="1"/>
    <col min="12812" max="12812" width="100.28515625" style="56" customWidth="1"/>
    <col min="12813" max="12822" width="0" style="56" hidden="1" customWidth="1"/>
    <col min="12823" max="13056" width="10.5703125" style="56"/>
    <col min="13057" max="13058" width="0" style="56" hidden="1" customWidth="1"/>
    <col min="13059" max="13059" width="3.7109375" style="56" customWidth="1"/>
    <col min="13060" max="13060" width="6.28515625" style="56" bestFit="1" customWidth="1"/>
    <col min="13061" max="13061" width="30.7109375" style="56" customWidth="1"/>
    <col min="13062" max="13062" width="3.7109375" style="56" customWidth="1"/>
    <col min="13063" max="13063" width="6.28515625" style="56" bestFit="1" customWidth="1"/>
    <col min="13064" max="13064" width="30.7109375" style="56" customWidth="1"/>
    <col min="13065" max="13065" width="9" style="56" bestFit="1" customWidth="1"/>
    <col min="13066" max="13066" width="12.140625" style="56" customWidth="1"/>
    <col min="13067" max="13067" width="46.7109375" style="56" customWidth="1"/>
    <col min="13068" max="13068" width="100.28515625" style="56" customWidth="1"/>
    <col min="13069" max="13078" width="0" style="56" hidden="1" customWidth="1"/>
    <col min="13079" max="13312" width="10.5703125" style="56"/>
    <col min="13313" max="13314" width="0" style="56" hidden="1" customWidth="1"/>
    <col min="13315" max="13315" width="3.7109375" style="56" customWidth="1"/>
    <col min="13316" max="13316" width="6.28515625" style="56" bestFit="1" customWidth="1"/>
    <col min="13317" max="13317" width="30.7109375" style="56" customWidth="1"/>
    <col min="13318" max="13318" width="3.7109375" style="56" customWidth="1"/>
    <col min="13319" max="13319" width="6.28515625" style="56" bestFit="1" customWidth="1"/>
    <col min="13320" max="13320" width="30.7109375" style="56" customWidth="1"/>
    <col min="13321" max="13321" width="9" style="56" bestFit="1" customWidth="1"/>
    <col min="13322" max="13322" width="12.140625" style="56" customWidth="1"/>
    <col min="13323" max="13323" width="46.7109375" style="56" customWidth="1"/>
    <col min="13324" max="13324" width="100.28515625" style="56" customWidth="1"/>
    <col min="13325" max="13334" width="0" style="56" hidden="1" customWidth="1"/>
    <col min="13335" max="13568" width="10.5703125" style="56"/>
    <col min="13569" max="13570" width="0" style="56" hidden="1" customWidth="1"/>
    <col min="13571" max="13571" width="3.7109375" style="56" customWidth="1"/>
    <col min="13572" max="13572" width="6.28515625" style="56" bestFit="1" customWidth="1"/>
    <col min="13573" max="13573" width="30.7109375" style="56" customWidth="1"/>
    <col min="13574" max="13574" width="3.7109375" style="56" customWidth="1"/>
    <col min="13575" max="13575" width="6.28515625" style="56" bestFit="1" customWidth="1"/>
    <col min="13576" max="13576" width="30.7109375" style="56" customWidth="1"/>
    <col min="13577" max="13577" width="9" style="56" bestFit="1" customWidth="1"/>
    <col min="13578" max="13578" width="12.140625" style="56" customWidth="1"/>
    <col min="13579" max="13579" width="46.7109375" style="56" customWidth="1"/>
    <col min="13580" max="13580" width="100.28515625" style="56" customWidth="1"/>
    <col min="13581" max="13590" width="0" style="56" hidden="1" customWidth="1"/>
    <col min="13591" max="13824" width="10.5703125" style="56"/>
    <col min="13825" max="13826" width="0" style="56" hidden="1" customWidth="1"/>
    <col min="13827" max="13827" width="3.7109375" style="56" customWidth="1"/>
    <col min="13828" max="13828" width="6.28515625" style="56" bestFit="1" customWidth="1"/>
    <col min="13829" max="13829" width="30.7109375" style="56" customWidth="1"/>
    <col min="13830" max="13830" width="3.7109375" style="56" customWidth="1"/>
    <col min="13831" max="13831" width="6.28515625" style="56" bestFit="1" customWidth="1"/>
    <col min="13832" max="13832" width="30.7109375" style="56" customWidth="1"/>
    <col min="13833" max="13833" width="9" style="56" bestFit="1" customWidth="1"/>
    <col min="13834" max="13834" width="12.140625" style="56" customWidth="1"/>
    <col min="13835" max="13835" width="46.7109375" style="56" customWidth="1"/>
    <col min="13836" max="13836" width="100.28515625" style="56" customWidth="1"/>
    <col min="13837" max="13846" width="0" style="56" hidden="1" customWidth="1"/>
    <col min="13847" max="14080" width="10.5703125" style="56"/>
    <col min="14081" max="14082" width="0" style="56" hidden="1" customWidth="1"/>
    <col min="14083" max="14083" width="3.7109375" style="56" customWidth="1"/>
    <col min="14084" max="14084" width="6.28515625" style="56" bestFit="1" customWidth="1"/>
    <col min="14085" max="14085" width="30.7109375" style="56" customWidth="1"/>
    <col min="14086" max="14086" width="3.7109375" style="56" customWidth="1"/>
    <col min="14087" max="14087" width="6.28515625" style="56" bestFit="1" customWidth="1"/>
    <col min="14088" max="14088" width="30.7109375" style="56" customWidth="1"/>
    <col min="14089" max="14089" width="9" style="56" bestFit="1" customWidth="1"/>
    <col min="14090" max="14090" width="12.140625" style="56" customWidth="1"/>
    <col min="14091" max="14091" width="46.7109375" style="56" customWidth="1"/>
    <col min="14092" max="14092" width="100.28515625" style="56" customWidth="1"/>
    <col min="14093" max="14102" width="0" style="56" hidden="1" customWidth="1"/>
    <col min="14103" max="14336" width="10.5703125" style="56"/>
    <col min="14337" max="14338" width="0" style="56" hidden="1" customWidth="1"/>
    <col min="14339" max="14339" width="3.7109375" style="56" customWidth="1"/>
    <col min="14340" max="14340" width="6.28515625" style="56" bestFit="1" customWidth="1"/>
    <col min="14341" max="14341" width="30.7109375" style="56" customWidth="1"/>
    <col min="14342" max="14342" width="3.7109375" style="56" customWidth="1"/>
    <col min="14343" max="14343" width="6.28515625" style="56" bestFit="1" customWidth="1"/>
    <col min="14344" max="14344" width="30.7109375" style="56" customWidth="1"/>
    <col min="14345" max="14345" width="9" style="56" bestFit="1" customWidth="1"/>
    <col min="14346" max="14346" width="12.140625" style="56" customWidth="1"/>
    <col min="14347" max="14347" width="46.7109375" style="56" customWidth="1"/>
    <col min="14348" max="14348" width="100.28515625" style="56" customWidth="1"/>
    <col min="14349" max="14358" width="0" style="56" hidden="1" customWidth="1"/>
    <col min="14359" max="14592" width="10.5703125" style="56"/>
    <col min="14593" max="14594" width="0" style="56" hidden="1" customWidth="1"/>
    <col min="14595" max="14595" width="3.7109375" style="56" customWidth="1"/>
    <col min="14596" max="14596" width="6.28515625" style="56" bestFit="1" customWidth="1"/>
    <col min="14597" max="14597" width="30.7109375" style="56" customWidth="1"/>
    <col min="14598" max="14598" width="3.7109375" style="56" customWidth="1"/>
    <col min="14599" max="14599" width="6.28515625" style="56" bestFit="1" customWidth="1"/>
    <col min="14600" max="14600" width="30.7109375" style="56" customWidth="1"/>
    <col min="14601" max="14601" width="9" style="56" bestFit="1" customWidth="1"/>
    <col min="14602" max="14602" width="12.140625" style="56" customWidth="1"/>
    <col min="14603" max="14603" width="46.7109375" style="56" customWidth="1"/>
    <col min="14604" max="14604" width="100.28515625" style="56" customWidth="1"/>
    <col min="14605" max="14614" width="0" style="56" hidden="1" customWidth="1"/>
    <col min="14615" max="14848" width="10.5703125" style="56"/>
    <col min="14849" max="14850" width="0" style="56" hidden="1" customWidth="1"/>
    <col min="14851" max="14851" width="3.7109375" style="56" customWidth="1"/>
    <col min="14852" max="14852" width="6.28515625" style="56" bestFit="1" customWidth="1"/>
    <col min="14853" max="14853" width="30.7109375" style="56" customWidth="1"/>
    <col min="14854" max="14854" width="3.7109375" style="56" customWidth="1"/>
    <col min="14855" max="14855" width="6.28515625" style="56" bestFit="1" customWidth="1"/>
    <col min="14856" max="14856" width="30.7109375" style="56" customWidth="1"/>
    <col min="14857" max="14857" width="9" style="56" bestFit="1" customWidth="1"/>
    <col min="14858" max="14858" width="12.140625" style="56" customWidth="1"/>
    <col min="14859" max="14859" width="46.7109375" style="56" customWidth="1"/>
    <col min="14860" max="14860" width="100.28515625" style="56" customWidth="1"/>
    <col min="14861" max="14870" width="0" style="56" hidden="1" customWidth="1"/>
    <col min="14871" max="15104" width="10.5703125" style="56"/>
    <col min="15105" max="15106" width="0" style="56" hidden="1" customWidth="1"/>
    <col min="15107" max="15107" width="3.7109375" style="56" customWidth="1"/>
    <col min="15108" max="15108" width="6.28515625" style="56" bestFit="1" customWidth="1"/>
    <col min="15109" max="15109" width="30.7109375" style="56" customWidth="1"/>
    <col min="15110" max="15110" width="3.7109375" style="56" customWidth="1"/>
    <col min="15111" max="15111" width="6.28515625" style="56" bestFit="1" customWidth="1"/>
    <col min="15112" max="15112" width="30.7109375" style="56" customWidth="1"/>
    <col min="15113" max="15113" width="9" style="56" bestFit="1" customWidth="1"/>
    <col min="15114" max="15114" width="12.140625" style="56" customWidth="1"/>
    <col min="15115" max="15115" width="46.7109375" style="56" customWidth="1"/>
    <col min="15116" max="15116" width="100.28515625" style="56" customWidth="1"/>
    <col min="15117" max="15126" width="0" style="56" hidden="1" customWidth="1"/>
    <col min="15127" max="15360" width="10.5703125" style="56"/>
    <col min="15361" max="15362" width="0" style="56" hidden="1" customWidth="1"/>
    <col min="15363" max="15363" width="3.7109375" style="56" customWidth="1"/>
    <col min="15364" max="15364" width="6.28515625" style="56" bestFit="1" customWidth="1"/>
    <col min="15365" max="15365" width="30.7109375" style="56" customWidth="1"/>
    <col min="15366" max="15366" width="3.7109375" style="56" customWidth="1"/>
    <col min="15367" max="15367" width="6.28515625" style="56" bestFit="1" customWidth="1"/>
    <col min="15368" max="15368" width="30.7109375" style="56" customWidth="1"/>
    <col min="15369" max="15369" width="9" style="56" bestFit="1" customWidth="1"/>
    <col min="15370" max="15370" width="12.140625" style="56" customWidth="1"/>
    <col min="15371" max="15371" width="46.7109375" style="56" customWidth="1"/>
    <col min="15372" max="15372" width="100.28515625" style="56" customWidth="1"/>
    <col min="15373" max="15382" width="0" style="56" hidden="1" customWidth="1"/>
    <col min="15383" max="15616" width="10.5703125" style="56"/>
    <col min="15617" max="15618" width="0" style="56" hidden="1" customWidth="1"/>
    <col min="15619" max="15619" width="3.7109375" style="56" customWidth="1"/>
    <col min="15620" max="15620" width="6.28515625" style="56" bestFit="1" customWidth="1"/>
    <col min="15621" max="15621" width="30.7109375" style="56" customWidth="1"/>
    <col min="15622" max="15622" width="3.7109375" style="56" customWidth="1"/>
    <col min="15623" max="15623" width="6.28515625" style="56" bestFit="1" customWidth="1"/>
    <col min="15624" max="15624" width="30.7109375" style="56" customWidth="1"/>
    <col min="15625" max="15625" width="9" style="56" bestFit="1" customWidth="1"/>
    <col min="15626" max="15626" width="12.140625" style="56" customWidth="1"/>
    <col min="15627" max="15627" width="46.7109375" style="56" customWidth="1"/>
    <col min="15628" max="15628" width="100.28515625" style="56" customWidth="1"/>
    <col min="15629" max="15638" width="0" style="56" hidden="1" customWidth="1"/>
    <col min="15639" max="15872" width="10.5703125" style="56"/>
    <col min="15873" max="15874" width="0" style="56" hidden="1" customWidth="1"/>
    <col min="15875" max="15875" width="3.7109375" style="56" customWidth="1"/>
    <col min="15876" max="15876" width="6.28515625" style="56" bestFit="1" customWidth="1"/>
    <col min="15877" max="15877" width="30.7109375" style="56" customWidth="1"/>
    <col min="15878" max="15878" width="3.7109375" style="56" customWidth="1"/>
    <col min="15879" max="15879" width="6.28515625" style="56" bestFit="1" customWidth="1"/>
    <col min="15880" max="15880" width="30.7109375" style="56" customWidth="1"/>
    <col min="15881" max="15881" width="9" style="56" bestFit="1" customWidth="1"/>
    <col min="15882" max="15882" width="12.140625" style="56" customWidth="1"/>
    <col min="15883" max="15883" width="46.7109375" style="56" customWidth="1"/>
    <col min="15884" max="15884" width="100.28515625" style="56" customWidth="1"/>
    <col min="15885" max="15894" width="0" style="56" hidden="1" customWidth="1"/>
    <col min="15895" max="16128" width="10.5703125" style="56"/>
    <col min="16129" max="16130" width="0" style="56" hidden="1" customWidth="1"/>
    <col min="16131" max="16131" width="3.7109375" style="56" customWidth="1"/>
    <col min="16132" max="16132" width="6.28515625" style="56" bestFit="1" customWidth="1"/>
    <col min="16133" max="16133" width="30.7109375" style="56" customWidth="1"/>
    <col min="16134" max="16134" width="3.7109375" style="56" customWidth="1"/>
    <col min="16135" max="16135" width="6.28515625" style="56" bestFit="1" customWidth="1"/>
    <col min="16136" max="16136" width="30.7109375" style="56" customWidth="1"/>
    <col min="16137" max="16137" width="9" style="56" bestFit="1" customWidth="1"/>
    <col min="16138" max="16138" width="12.140625" style="56" customWidth="1"/>
    <col min="16139" max="16139" width="46.7109375" style="56" customWidth="1"/>
    <col min="16140" max="16140" width="100.28515625" style="56" customWidth="1"/>
    <col min="16141" max="16150" width="0" style="56" hidden="1" customWidth="1"/>
    <col min="16151" max="16384" width="10.5703125" style="56"/>
  </cols>
  <sheetData>
    <row r="1" spans="1:22" s="60" customFormat="1" ht="5.25" hidden="1" x14ac:dyDescent="0.25">
      <c r="C1" s="90"/>
      <c r="P1" s="60" t="s">
        <v>147</v>
      </c>
      <c r="Q1" s="60" t="s">
        <v>148</v>
      </c>
      <c r="R1" s="60" t="s">
        <v>149</v>
      </c>
    </row>
    <row r="2" spans="1:22" s="60" customFormat="1" ht="5.25" hidden="1" x14ac:dyDescent="0.25">
      <c r="C2" s="90"/>
    </row>
    <row r="3" spans="1:22" s="62" customFormat="1" ht="6" x14ac:dyDescent="0.25">
      <c r="A3" s="61"/>
      <c r="C3" s="63"/>
      <c r="D3" s="91"/>
      <c r="E3" s="91"/>
      <c r="F3" s="91"/>
      <c r="G3" s="91"/>
      <c r="H3" s="91"/>
      <c r="I3" s="92"/>
      <c r="J3" s="64"/>
      <c r="K3" s="64"/>
      <c r="L3" s="64"/>
    </row>
    <row r="4" spans="1:22" ht="22.5" x14ac:dyDescent="0.25">
      <c r="C4" s="65"/>
      <c r="D4" s="145" t="s">
        <v>150</v>
      </c>
      <c r="E4" s="146"/>
      <c r="F4" s="146"/>
      <c r="G4" s="146"/>
      <c r="H4" s="146"/>
      <c r="I4" s="147"/>
      <c r="J4" s="66"/>
      <c r="K4" s="93"/>
      <c r="L4" s="93"/>
    </row>
    <row r="5" spans="1:22" s="62" customFormat="1" ht="6" x14ac:dyDescent="0.25">
      <c r="A5" s="61"/>
      <c r="C5" s="63"/>
      <c r="D5" s="91"/>
      <c r="E5" s="94"/>
      <c r="F5" s="94"/>
      <c r="G5" s="94"/>
      <c r="H5" s="94"/>
      <c r="I5" s="68"/>
      <c r="J5" s="68"/>
      <c r="K5" s="68"/>
      <c r="L5" s="68"/>
    </row>
    <row r="6" spans="1:22" x14ac:dyDescent="0.25">
      <c r="C6" s="65"/>
      <c r="D6" s="156" t="s">
        <v>7</v>
      </c>
      <c r="E6" s="157"/>
      <c r="F6" s="157"/>
      <c r="G6" s="157"/>
      <c r="H6" s="157"/>
      <c r="I6" s="157"/>
      <c r="J6" s="157"/>
      <c r="K6" s="157"/>
      <c r="L6" s="149" t="s">
        <v>8</v>
      </c>
    </row>
    <row r="7" spans="1:22" ht="60" x14ac:dyDescent="0.25">
      <c r="C7" s="65"/>
      <c r="D7" s="95" t="s">
        <v>9</v>
      </c>
      <c r="E7" s="96" t="s">
        <v>151</v>
      </c>
      <c r="F7" s="96"/>
      <c r="G7" s="95" t="s">
        <v>9</v>
      </c>
      <c r="H7" s="96" t="s">
        <v>152</v>
      </c>
      <c r="I7" s="97" t="s">
        <v>149</v>
      </c>
      <c r="J7" s="97" t="s">
        <v>153</v>
      </c>
      <c r="K7" s="97" t="s">
        <v>154</v>
      </c>
      <c r="L7" s="149"/>
    </row>
    <row r="8" spans="1:22" ht="11.25" x14ac:dyDescent="0.25">
      <c r="C8" s="71"/>
      <c r="D8" s="98" t="s">
        <v>12</v>
      </c>
      <c r="E8" s="98" t="s">
        <v>15</v>
      </c>
      <c r="F8" s="98"/>
      <c r="G8" s="98" t="s">
        <v>47</v>
      </c>
      <c r="H8" s="98" t="s">
        <v>72</v>
      </c>
      <c r="I8" s="98" t="s">
        <v>86</v>
      </c>
      <c r="J8" s="98" t="s">
        <v>90</v>
      </c>
      <c r="K8" s="98" t="s">
        <v>92</v>
      </c>
      <c r="L8" s="98" t="s">
        <v>97</v>
      </c>
      <c r="M8" s="56"/>
    </row>
    <row r="9" spans="1:22" hidden="1" x14ac:dyDescent="0.25">
      <c r="A9" s="56"/>
      <c r="C9" s="65"/>
      <c r="D9" s="99">
        <v>0</v>
      </c>
      <c r="E9" s="100"/>
      <c r="F9" s="101"/>
      <c r="G9" s="99">
        <v>0</v>
      </c>
      <c r="H9" s="100"/>
      <c r="I9" s="100"/>
      <c r="J9" s="100"/>
      <c r="K9" s="100"/>
      <c r="L9" s="143" t="s">
        <v>155</v>
      </c>
    </row>
    <row r="10" spans="1:22" ht="15.75" hidden="1" x14ac:dyDescent="0.25">
      <c r="A10" s="56"/>
      <c r="C10" s="159" t="s">
        <v>156</v>
      </c>
      <c r="D10" s="157">
        <v>1</v>
      </c>
      <c r="E10" s="160" t="s">
        <v>157</v>
      </c>
      <c r="F10" s="102"/>
      <c r="G10" s="103">
        <v>0</v>
      </c>
      <c r="H10" s="104"/>
      <c r="I10" s="105"/>
      <c r="J10" s="106"/>
      <c r="K10" s="107"/>
      <c r="L10" s="158"/>
      <c r="M10" s="60"/>
      <c r="N10" s="60"/>
      <c r="O10" s="60"/>
      <c r="P10" s="108"/>
      <c r="Q10" s="108"/>
      <c r="R10" s="109"/>
      <c r="S10" s="60"/>
      <c r="T10" s="60"/>
      <c r="U10" s="60"/>
      <c r="V10" s="60"/>
    </row>
    <row r="11" spans="1:22" ht="15" x14ac:dyDescent="0.25">
      <c r="A11" s="56"/>
      <c r="C11" s="159"/>
      <c r="D11" s="157"/>
      <c r="E11" s="161"/>
      <c r="F11" s="110" t="s">
        <v>156</v>
      </c>
      <c r="G11" s="99">
        <v>1</v>
      </c>
      <c r="H11" s="111" t="s">
        <v>157</v>
      </c>
      <c r="I11" s="112" t="s">
        <v>158</v>
      </c>
      <c r="J11" s="113" t="s">
        <v>159</v>
      </c>
      <c r="K11" s="114" t="s">
        <v>41</v>
      </c>
      <c r="L11" s="158"/>
      <c r="M11" s="60"/>
      <c r="N11" s="60"/>
      <c r="O11" s="60"/>
      <c r="P11" s="108" t="e">
        <f ca="1">mergeValue(E11)</f>
        <v>#NAME?</v>
      </c>
      <c r="Q11" s="108" t="str">
        <f>H11</f>
        <v>город Новокузнецк</v>
      </c>
      <c r="R11" s="109" t="str">
        <f>I11</f>
        <v>32731000</v>
      </c>
      <c r="S11" s="60" t="str">
        <f>Q11&amp;" ("&amp;R11&amp;")"</f>
        <v>город Новокузнецк (32731000)</v>
      </c>
      <c r="T11" s="60"/>
      <c r="U11" s="60"/>
      <c r="V11" s="60"/>
    </row>
    <row r="12" spans="1:22" x14ac:dyDescent="0.25">
      <c r="A12" s="56"/>
      <c r="C12" s="159"/>
      <c r="D12" s="157"/>
      <c r="E12" s="162"/>
      <c r="F12" s="115"/>
      <c r="G12" s="116"/>
      <c r="H12" s="117" t="s">
        <v>160</v>
      </c>
      <c r="I12" s="118"/>
      <c r="J12" s="118"/>
      <c r="K12" s="118"/>
      <c r="L12" s="158"/>
      <c r="M12" s="119"/>
      <c r="N12" s="60"/>
      <c r="O12" s="60"/>
      <c r="P12" s="60"/>
      <c r="Q12" s="60"/>
      <c r="R12" s="120"/>
      <c r="S12" s="60"/>
      <c r="T12" s="60"/>
      <c r="U12" s="60"/>
      <c r="V12" s="60"/>
    </row>
    <row r="13" spans="1:22" x14ac:dyDescent="0.25">
      <c r="A13" s="56"/>
      <c r="C13" s="65"/>
      <c r="D13" s="121"/>
      <c r="E13" s="117" t="s">
        <v>161</v>
      </c>
      <c r="F13" s="118"/>
      <c r="G13" s="118"/>
      <c r="H13" s="118"/>
      <c r="I13" s="118"/>
      <c r="J13" s="118"/>
      <c r="K13" s="122"/>
      <c r="L13" s="144"/>
      <c r="M13" s="123"/>
    </row>
    <row r="14" spans="1:22" s="62" customFormat="1" ht="6" x14ac:dyDescent="0.25">
      <c r="A14" s="61"/>
      <c r="C14" s="124"/>
    </row>
    <row r="15" spans="1:22" x14ac:dyDescent="0.25">
      <c r="C15" s="125"/>
      <c r="D15" s="155" t="s">
        <v>162</v>
      </c>
      <c r="E15" s="155"/>
      <c r="F15" s="155"/>
      <c r="G15" s="155"/>
      <c r="H15" s="155"/>
      <c r="I15" s="155"/>
      <c r="J15" s="155"/>
      <c r="K15" s="155"/>
      <c r="L15" s="155"/>
    </row>
  </sheetData>
  <mergeCells count="8">
    <mergeCell ref="C10:C12"/>
    <mergeCell ref="D10:D12"/>
    <mergeCell ref="E10:E12"/>
    <mergeCell ref="D15:L15"/>
    <mergeCell ref="D4:I4"/>
    <mergeCell ref="D6:K6"/>
    <mergeCell ref="L6:L7"/>
    <mergeCell ref="L9:L13"/>
  </mergeCells>
  <dataValidations count="5">
    <dataValidation allowBlank="1" showInputMessage="1" showErrorMessage="1" prompt="Выберите муниципальное образование и ОКТМО, выполнив двойной щелчок левой кнопки мыши по ячейке."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dataValidation allowBlank="1" showInputMessage="1" showErrorMessage="1" prompt="Изменение значения по двойному щелчоку левой кнопки мыши"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formula1>900</formula1>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dataValidation type="decimal" allowBlank="1" showErrorMessage="1" errorTitle="Ошибка" error="Допускается ввод только неотрицательных чисел!" sqref="H9:K9 JD9:JG9 SZ9:TC9 ACV9:ACY9 AMR9:AMU9 AWN9:AWQ9 BGJ9:BGM9 BQF9:BQI9 CAB9:CAE9 CJX9:CKA9 CTT9:CTW9 DDP9:DDS9 DNL9:DNO9 DXH9:DXK9 EHD9:EHG9 EQZ9:ERC9 FAV9:FAY9 FKR9:FKU9 FUN9:FUQ9 GEJ9:GEM9 GOF9:GOI9 GYB9:GYE9 HHX9:HIA9 HRT9:HRW9 IBP9:IBS9 ILL9:ILO9 IVH9:IVK9 JFD9:JFG9 JOZ9:JPC9 JYV9:JYY9 KIR9:KIU9 KSN9:KSQ9 LCJ9:LCM9 LMF9:LMI9 LWB9:LWE9 MFX9:MGA9 MPT9:MPW9 MZP9:MZS9 NJL9:NJO9 NTH9:NTK9 ODD9:ODG9 OMZ9:ONC9 OWV9:OWY9 PGR9:PGU9 PQN9:PQQ9 QAJ9:QAM9 QKF9:QKI9 QUB9:QUE9 RDX9:REA9 RNT9:RNW9 RXP9:RXS9 SHL9:SHO9 SRH9:SRK9 TBD9:TBG9 TKZ9:TLC9 TUV9:TUY9 UER9:UEU9 UON9:UOQ9 UYJ9:UYM9 VIF9:VII9 VSB9:VSE9 WBX9:WCA9 WLT9:WLW9 WVP9:WVS9 H65545:K65545 JD65545:JG65545 SZ65545:TC65545 ACV65545:ACY65545 AMR65545:AMU65545 AWN65545:AWQ65545 BGJ65545:BGM65545 BQF65545:BQI65545 CAB65545:CAE65545 CJX65545:CKA65545 CTT65545:CTW65545 DDP65545:DDS65545 DNL65545:DNO65545 DXH65545:DXK65545 EHD65545:EHG65545 EQZ65545:ERC65545 FAV65545:FAY65545 FKR65545:FKU65545 FUN65545:FUQ65545 GEJ65545:GEM65545 GOF65545:GOI65545 GYB65545:GYE65545 HHX65545:HIA65545 HRT65545:HRW65545 IBP65545:IBS65545 ILL65545:ILO65545 IVH65545:IVK65545 JFD65545:JFG65545 JOZ65545:JPC65545 JYV65545:JYY65545 KIR65545:KIU65545 KSN65545:KSQ65545 LCJ65545:LCM65545 LMF65545:LMI65545 LWB65545:LWE65545 MFX65545:MGA65545 MPT65545:MPW65545 MZP65545:MZS65545 NJL65545:NJO65545 NTH65545:NTK65545 ODD65545:ODG65545 OMZ65545:ONC65545 OWV65545:OWY65545 PGR65545:PGU65545 PQN65545:PQQ65545 QAJ65545:QAM65545 QKF65545:QKI65545 QUB65545:QUE65545 RDX65545:REA65545 RNT65545:RNW65545 RXP65545:RXS65545 SHL65545:SHO65545 SRH65545:SRK65545 TBD65545:TBG65545 TKZ65545:TLC65545 TUV65545:TUY65545 UER65545:UEU65545 UON65545:UOQ65545 UYJ65545:UYM65545 VIF65545:VII65545 VSB65545:VSE65545 WBX65545:WCA65545 WLT65545:WLW65545 WVP65545:WVS65545 H131081:K131081 JD131081:JG131081 SZ131081:TC131081 ACV131081:ACY131081 AMR131081:AMU131081 AWN131081:AWQ131081 BGJ131081:BGM131081 BQF131081:BQI131081 CAB131081:CAE131081 CJX131081:CKA131081 CTT131081:CTW131081 DDP131081:DDS131081 DNL131081:DNO131081 DXH131081:DXK131081 EHD131081:EHG131081 EQZ131081:ERC131081 FAV131081:FAY131081 FKR131081:FKU131081 FUN131081:FUQ131081 GEJ131081:GEM131081 GOF131081:GOI131081 GYB131081:GYE131081 HHX131081:HIA131081 HRT131081:HRW131081 IBP131081:IBS131081 ILL131081:ILO131081 IVH131081:IVK131081 JFD131081:JFG131081 JOZ131081:JPC131081 JYV131081:JYY131081 KIR131081:KIU131081 KSN131081:KSQ131081 LCJ131081:LCM131081 LMF131081:LMI131081 LWB131081:LWE131081 MFX131081:MGA131081 MPT131081:MPW131081 MZP131081:MZS131081 NJL131081:NJO131081 NTH131081:NTK131081 ODD131081:ODG131081 OMZ131081:ONC131081 OWV131081:OWY131081 PGR131081:PGU131081 PQN131081:PQQ131081 QAJ131081:QAM131081 QKF131081:QKI131081 QUB131081:QUE131081 RDX131081:REA131081 RNT131081:RNW131081 RXP131081:RXS131081 SHL131081:SHO131081 SRH131081:SRK131081 TBD131081:TBG131081 TKZ131081:TLC131081 TUV131081:TUY131081 UER131081:UEU131081 UON131081:UOQ131081 UYJ131081:UYM131081 VIF131081:VII131081 VSB131081:VSE131081 WBX131081:WCA131081 WLT131081:WLW131081 WVP131081:WVS131081 H196617:K196617 JD196617:JG196617 SZ196617:TC196617 ACV196617:ACY196617 AMR196617:AMU196617 AWN196617:AWQ196617 BGJ196617:BGM196617 BQF196617:BQI196617 CAB196617:CAE196617 CJX196617:CKA196617 CTT196617:CTW196617 DDP196617:DDS196617 DNL196617:DNO196617 DXH196617:DXK196617 EHD196617:EHG196617 EQZ196617:ERC196617 FAV196617:FAY196617 FKR196617:FKU196617 FUN196617:FUQ196617 GEJ196617:GEM196617 GOF196617:GOI196617 GYB196617:GYE196617 HHX196617:HIA196617 HRT196617:HRW196617 IBP196617:IBS196617 ILL196617:ILO196617 IVH196617:IVK196617 JFD196617:JFG196617 JOZ196617:JPC196617 JYV196617:JYY196617 KIR196617:KIU196617 KSN196617:KSQ196617 LCJ196617:LCM196617 LMF196617:LMI196617 LWB196617:LWE196617 MFX196617:MGA196617 MPT196617:MPW196617 MZP196617:MZS196617 NJL196617:NJO196617 NTH196617:NTK196617 ODD196617:ODG196617 OMZ196617:ONC196617 OWV196617:OWY196617 PGR196617:PGU196617 PQN196617:PQQ196617 QAJ196617:QAM196617 QKF196617:QKI196617 QUB196617:QUE196617 RDX196617:REA196617 RNT196617:RNW196617 RXP196617:RXS196617 SHL196617:SHO196617 SRH196617:SRK196617 TBD196617:TBG196617 TKZ196617:TLC196617 TUV196617:TUY196617 UER196617:UEU196617 UON196617:UOQ196617 UYJ196617:UYM196617 VIF196617:VII196617 VSB196617:VSE196617 WBX196617:WCA196617 WLT196617:WLW196617 WVP196617:WVS196617 H262153:K262153 JD262153:JG262153 SZ262153:TC262153 ACV262153:ACY262153 AMR262153:AMU262153 AWN262153:AWQ262153 BGJ262153:BGM262153 BQF262153:BQI262153 CAB262153:CAE262153 CJX262153:CKA262153 CTT262153:CTW262153 DDP262153:DDS262153 DNL262153:DNO262153 DXH262153:DXK262153 EHD262153:EHG262153 EQZ262153:ERC262153 FAV262153:FAY262153 FKR262153:FKU262153 FUN262153:FUQ262153 GEJ262153:GEM262153 GOF262153:GOI262153 GYB262153:GYE262153 HHX262153:HIA262153 HRT262153:HRW262153 IBP262153:IBS262153 ILL262153:ILO262153 IVH262153:IVK262153 JFD262153:JFG262153 JOZ262153:JPC262153 JYV262153:JYY262153 KIR262153:KIU262153 KSN262153:KSQ262153 LCJ262153:LCM262153 LMF262153:LMI262153 LWB262153:LWE262153 MFX262153:MGA262153 MPT262153:MPW262153 MZP262153:MZS262153 NJL262153:NJO262153 NTH262153:NTK262153 ODD262153:ODG262153 OMZ262153:ONC262153 OWV262153:OWY262153 PGR262153:PGU262153 PQN262153:PQQ262153 QAJ262153:QAM262153 QKF262153:QKI262153 QUB262153:QUE262153 RDX262153:REA262153 RNT262153:RNW262153 RXP262153:RXS262153 SHL262153:SHO262153 SRH262153:SRK262153 TBD262153:TBG262153 TKZ262153:TLC262153 TUV262153:TUY262153 UER262153:UEU262153 UON262153:UOQ262153 UYJ262153:UYM262153 VIF262153:VII262153 VSB262153:VSE262153 WBX262153:WCA262153 WLT262153:WLW262153 WVP262153:WVS262153 H327689:K327689 JD327689:JG327689 SZ327689:TC327689 ACV327689:ACY327689 AMR327689:AMU327689 AWN327689:AWQ327689 BGJ327689:BGM327689 BQF327689:BQI327689 CAB327689:CAE327689 CJX327689:CKA327689 CTT327689:CTW327689 DDP327689:DDS327689 DNL327689:DNO327689 DXH327689:DXK327689 EHD327689:EHG327689 EQZ327689:ERC327689 FAV327689:FAY327689 FKR327689:FKU327689 FUN327689:FUQ327689 GEJ327689:GEM327689 GOF327689:GOI327689 GYB327689:GYE327689 HHX327689:HIA327689 HRT327689:HRW327689 IBP327689:IBS327689 ILL327689:ILO327689 IVH327689:IVK327689 JFD327689:JFG327689 JOZ327689:JPC327689 JYV327689:JYY327689 KIR327689:KIU327689 KSN327689:KSQ327689 LCJ327689:LCM327689 LMF327689:LMI327689 LWB327689:LWE327689 MFX327689:MGA327689 MPT327689:MPW327689 MZP327689:MZS327689 NJL327689:NJO327689 NTH327689:NTK327689 ODD327689:ODG327689 OMZ327689:ONC327689 OWV327689:OWY327689 PGR327689:PGU327689 PQN327689:PQQ327689 QAJ327689:QAM327689 QKF327689:QKI327689 QUB327689:QUE327689 RDX327689:REA327689 RNT327689:RNW327689 RXP327689:RXS327689 SHL327689:SHO327689 SRH327689:SRK327689 TBD327689:TBG327689 TKZ327689:TLC327689 TUV327689:TUY327689 UER327689:UEU327689 UON327689:UOQ327689 UYJ327689:UYM327689 VIF327689:VII327689 VSB327689:VSE327689 WBX327689:WCA327689 WLT327689:WLW327689 WVP327689:WVS327689 H393225:K393225 JD393225:JG393225 SZ393225:TC393225 ACV393225:ACY393225 AMR393225:AMU393225 AWN393225:AWQ393225 BGJ393225:BGM393225 BQF393225:BQI393225 CAB393225:CAE393225 CJX393225:CKA393225 CTT393225:CTW393225 DDP393225:DDS393225 DNL393225:DNO393225 DXH393225:DXK393225 EHD393225:EHG393225 EQZ393225:ERC393225 FAV393225:FAY393225 FKR393225:FKU393225 FUN393225:FUQ393225 GEJ393225:GEM393225 GOF393225:GOI393225 GYB393225:GYE393225 HHX393225:HIA393225 HRT393225:HRW393225 IBP393225:IBS393225 ILL393225:ILO393225 IVH393225:IVK393225 JFD393225:JFG393225 JOZ393225:JPC393225 JYV393225:JYY393225 KIR393225:KIU393225 KSN393225:KSQ393225 LCJ393225:LCM393225 LMF393225:LMI393225 LWB393225:LWE393225 MFX393225:MGA393225 MPT393225:MPW393225 MZP393225:MZS393225 NJL393225:NJO393225 NTH393225:NTK393225 ODD393225:ODG393225 OMZ393225:ONC393225 OWV393225:OWY393225 PGR393225:PGU393225 PQN393225:PQQ393225 QAJ393225:QAM393225 QKF393225:QKI393225 QUB393225:QUE393225 RDX393225:REA393225 RNT393225:RNW393225 RXP393225:RXS393225 SHL393225:SHO393225 SRH393225:SRK393225 TBD393225:TBG393225 TKZ393225:TLC393225 TUV393225:TUY393225 UER393225:UEU393225 UON393225:UOQ393225 UYJ393225:UYM393225 VIF393225:VII393225 VSB393225:VSE393225 WBX393225:WCA393225 WLT393225:WLW393225 WVP393225:WVS393225 H458761:K458761 JD458761:JG458761 SZ458761:TC458761 ACV458761:ACY458761 AMR458761:AMU458761 AWN458761:AWQ458761 BGJ458761:BGM458761 BQF458761:BQI458761 CAB458761:CAE458761 CJX458761:CKA458761 CTT458761:CTW458761 DDP458761:DDS458761 DNL458761:DNO458761 DXH458761:DXK458761 EHD458761:EHG458761 EQZ458761:ERC458761 FAV458761:FAY458761 FKR458761:FKU458761 FUN458761:FUQ458761 GEJ458761:GEM458761 GOF458761:GOI458761 GYB458761:GYE458761 HHX458761:HIA458761 HRT458761:HRW458761 IBP458761:IBS458761 ILL458761:ILO458761 IVH458761:IVK458761 JFD458761:JFG458761 JOZ458761:JPC458761 JYV458761:JYY458761 KIR458761:KIU458761 KSN458761:KSQ458761 LCJ458761:LCM458761 LMF458761:LMI458761 LWB458761:LWE458761 MFX458761:MGA458761 MPT458761:MPW458761 MZP458761:MZS458761 NJL458761:NJO458761 NTH458761:NTK458761 ODD458761:ODG458761 OMZ458761:ONC458761 OWV458761:OWY458761 PGR458761:PGU458761 PQN458761:PQQ458761 QAJ458761:QAM458761 QKF458761:QKI458761 QUB458761:QUE458761 RDX458761:REA458761 RNT458761:RNW458761 RXP458761:RXS458761 SHL458761:SHO458761 SRH458761:SRK458761 TBD458761:TBG458761 TKZ458761:TLC458761 TUV458761:TUY458761 UER458761:UEU458761 UON458761:UOQ458761 UYJ458761:UYM458761 VIF458761:VII458761 VSB458761:VSE458761 WBX458761:WCA458761 WLT458761:WLW458761 WVP458761:WVS458761 H524297:K524297 JD524297:JG524297 SZ524297:TC524297 ACV524297:ACY524297 AMR524297:AMU524297 AWN524297:AWQ524297 BGJ524297:BGM524297 BQF524297:BQI524297 CAB524297:CAE524297 CJX524297:CKA524297 CTT524297:CTW524297 DDP524297:DDS524297 DNL524297:DNO524297 DXH524297:DXK524297 EHD524297:EHG524297 EQZ524297:ERC524297 FAV524297:FAY524297 FKR524297:FKU524297 FUN524297:FUQ524297 GEJ524297:GEM524297 GOF524297:GOI524297 GYB524297:GYE524297 HHX524297:HIA524297 HRT524297:HRW524297 IBP524297:IBS524297 ILL524297:ILO524297 IVH524297:IVK524297 JFD524297:JFG524297 JOZ524297:JPC524297 JYV524297:JYY524297 KIR524297:KIU524297 KSN524297:KSQ524297 LCJ524297:LCM524297 LMF524297:LMI524297 LWB524297:LWE524297 MFX524297:MGA524297 MPT524297:MPW524297 MZP524297:MZS524297 NJL524297:NJO524297 NTH524297:NTK524297 ODD524297:ODG524297 OMZ524297:ONC524297 OWV524297:OWY524297 PGR524297:PGU524297 PQN524297:PQQ524297 QAJ524297:QAM524297 QKF524297:QKI524297 QUB524297:QUE524297 RDX524297:REA524297 RNT524297:RNW524297 RXP524297:RXS524297 SHL524297:SHO524297 SRH524297:SRK524297 TBD524297:TBG524297 TKZ524297:TLC524297 TUV524297:TUY524297 UER524297:UEU524297 UON524297:UOQ524297 UYJ524297:UYM524297 VIF524297:VII524297 VSB524297:VSE524297 WBX524297:WCA524297 WLT524297:WLW524297 WVP524297:WVS524297 H589833:K589833 JD589833:JG589833 SZ589833:TC589833 ACV589833:ACY589833 AMR589833:AMU589833 AWN589833:AWQ589833 BGJ589833:BGM589833 BQF589833:BQI589833 CAB589833:CAE589833 CJX589833:CKA589833 CTT589833:CTW589833 DDP589833:DDS589833 DNL589833:DNO589833 DXH589833:DXK589833 EHD589833:EHG589833 EQZ589833:ERC589833 FAV589833:FAY589833 FKR589833:FKU589833 FUN589833:FUQ589833 GEJ589833:GEM589833 GOF589833:GOI589833 GYB589833:GYE589833 HHX589833:HIA589833 HRT589833:HRW589833 IBP589833:IBS589833 ILL589833:ILO589833 IVH589833:IVK589833 JFD589833:JFG589833 JOZ589833:JPC589833 JYV589833:JYY589833 KIR589833:KIU589833 KSN589833:KSQ589833 LCJ589833:LCM589833 LMF589833:LMI589833 LWB589833:LWE589833 MFX589833:MGA589833 MPT589833:MPW589833 MZP589833:MZS589833 NJL589833:NJO589833 NTH589833:NTK589833 ODD589833:ODG589833 OMZ589833:ONC589833 OWV589833:OWY589833 PGR589833:PGU589833 PQN589833:PQQ589833 QAJ589833:QAM589833 QKF589833:QKI589833 QUB589833:QUE589833 RDX589833:REA589833 RNT589833:RNW589833 RXP589833:RXS589833 SHL589833:SHO589833 SRH589833:SRK589833 TBD589833:TBG589833 TKZ589833:TLC589833 TUV589833:TUY589833 UER589833:UEU589833 UON589833:UOQ589833 UYJ589833:UYM589833 VIF589833:VII589833 VSB589833:VSE589833 WBX589833:WCA589833 WLT589833:WLW589833 WVP589833:WVS589833 H655369:K655369 JD655369:JG655369 SZ655369:TC655369 ACV655369:ACY655369 AMR655369:AMU655369 AWN655369:AWQ655369 BGJ655369:BGM655369 BQF655369:BQI655369 CAB655369:CAE655369 CJX655369:CKA655369 CTT655369:CTW655369 DDP655369:DDS655369 DNL655369:DNO655369 DXH655369:DXK655369 EHD655369:EHG655369 EQZ655369:ERC655369 FAV655369:FAY655369 FKR655369:FKU655369 FUN655369:FUQ655369 GEJ655369:GEM655369 GOF655369:GOI655369 GYB655369:GYE655369 HHX655369:HIA655369 HRT655369:HRW655369 IBP655369:IBS655369 ILL655369:ILO655369 IVH655369:IVK655369 JFD655369:JFG655369 JOZ655369:JPC655369 JYV655369:JYY655369 KIR655369:KIU655369 KSN655369:KSQ655369 LCJ655369:LCM655369 LMF655369:LMI655369 LWB655369:LWE655369 MFX655369:MGA655369 MPT655369:MPW655369 MZP655369:MZS655369 NJL655369:NJO655369 NTH655369:NTK655369 ODD655369:ODG655369 OMZ655369:ONC655369 OWV655369:OWY655369 PGR655369:PGU655369 PQN655369:PQQ655369 QAJ655369:QAM655369 QKF655369:QKI655369 QUB655369:QUE655369 RDX655369:REA655369 RNT655369:RNW655369 RXP655369:RXS655369 SHL655369:SHO655369 SRH655369:SRK655369 TBD655369:TBG655369 TKZ655369:TLC655369 TUV655369:TUY655369 UER655369:UEU655369 UON655369:UOQ655369 UYJ655369:UYM655369 VIF655369:VII655369 VSB655369:VSE655369 WBX655369:WCA655369 WLT655369:WLW655369 WVP655369:WVS655369 H720905:K720905 JD720905:JG720905 SZ720905:TC720905 ACV720905:ACY720905 AMR720905:AMU720905 AWN720905:AWQ720905 BGJ720905:BGM720905 BQF720905:BQI720905 CAB720905:CAE720905 CJX720905:CKA720905 CTT720905:CTW720905 DDP720905:DDS720905 DNL720905:DNO720905 DXH720905:DXK720905 EHD720905:EHG720905 EQZ720905:ERC720905 FAV720905:FAY720905 FKR720905:FKU720905 FUN720905:FUQ720905 GEJ720905:GEM720905 GOF720905:GOI720905 GYB720905:GYE720905 HHX720905:HIA720905 HRT720905:HRW720905 IBP720905:IBS720905 ILL720905:ILO720905 IVH720905:IVK720905 JFD720905:JFG720905 JOZ720905:JPC720905 JYV720905:JYY720905 KIR720905:KIU720905 KSN720905:KSQ720905 LCJ720905:LCM720905 LMF720905:LMI720905 LWB720905:LWE720905 MFX720905:MGA720905 MPT720905:MPW720905 MZP720905:MZS720905 NJL720905:NJO720905 NTH720905:NTK720905 ODD720905:ODG720905 OMZ720905:ONC720905 OWV720905:OWY720905 PGR720905:PGU720905 PQN720905:PQQ720905 QAJ720905:QAM720905 QKF720905:QKI720905 QUB720905:QUE720905 RDX720905:REA720905 RNT720905:RNW720905 RXP720905:RXS720905 SHL720905:SHO720905 SRH720905:SRK720905 TBD720905:TBG720905 TKZ720905:TLC720905 TUV720905:TUY720905 UER720905:UEU720905 UON720905:UOQ720905 UYJ720905:UYM720905 VIF720905:VII720905 VSB720905:VSE720905 WBX720905:WCA720905 WLT720905:WLW720905 WVP720905:WVS720905 H786441:K786441 JD786441:JG786441 SZ786441:TC786441 ACV786441:ACY786441 AMR786441:AMU786441 AWN786441:AWQ786441 BGJ786441:BGM786441 BQF786441:BQI786441 CAB786441:CAE786441 CJX786441:CKA786441 CTT786441:CTW786441 DDP786441:DDS786441 DNL786441:DNO786441 DXH786441:DXK786441 EHD786441:EHG786441 EQZ786441:ERC786441 FAV786441:FAY786441 FKR786441:FKU786441 FUN786441:FUQ786441 GEJ786441:GEM786441 GOF786441:GOI786441 GYB786441:GYE786441 HHX786441:HIA786441 HRT786441:HRW786441 IBP786441:IBS786441 ILL786441:ILO786441 IVH786441:IVK786441 JFD786441:JFG786441 JOZ786441:JPC786441 JYV786441:JYY786441 KIR786441:KIU786441 KSN786441:KSQ786441 LCJ786441:LCM786441 LMF786441:LMI786441 LWB786441:LWE786441 MFX786441:MGA786441 MPT786441:MPW786441 MZP786441:MZS786441 NJL786441:NJO786441 NTH786441:NTK786441 ODD786441:ODG786441 OMZ786441:ONC786441 OWV786441:OWY786441 PGR786441:PGU786441 PQN786441:PQQ786441 QAJ786441:QAM786441 QKF786441:QKI786441 QUB786441:QUE786441 RDX786441:REA786441 RNT786441:RNW786441 RXP786441:RXS786441 SHL786441:SHO786441 SRH786441:SRK786441 TBD786441:TBG786441 TKZ786441:TLC786441 TUV786441:TUY786441 UER786441:UEU786441 UON786441:UOQ786441 UYJ786441:UYM786441 VIF786441:VII786441 VSB786441:VSE786441 WBX786441:WCA786441 WLT786441:WLW786441 WVP786441:WVS786441 H851977:K851977 JD851977:JG851977 SZ851977:TC851977 ACV851977:ACY851977 AMR851977:AMU851977 AWN851977:AWQ851977 BGJ851977:BGM851977 BQF851977:BQI851977 CAB851977:CAE851977 CJX851977:CKA851977 CTT851977:CTW851977 DDP851977:DDS851977 DNL851977:DNO851977 DXH851977:DXK851977 EHD851977:EHG851977 EQZ851977:ERC851977 FAV851977:FAY851977 FKR851977:FKU851977 FUN851977:FUQ851977 GEJ851977:GEM851977 GOF851977:GOI851977 GYB851977:GYE851977 HHX851977:HIA851977 HRT851977:HRW851977 IBP851977:IBS851977 ILL851977:ILO851977 IVH851977:IVK851977 JFD851977:JFG851977 JOZ851977:JPC851977 JYV851977:JYY851977 KIR851977:KIU851977 KSN851977:KSQ851977 LCJ851977:LCM851977 LMF851977:LMI851977 LWB851977:LWE851977 MFX851977:MGA851977 MPT851977:MPW851977 MZP851977:MZS851977 NJL851977:NJO851977 NTH851977:NTK851977 ODD851977:ODG851977 OMZ851977:ONC851977 OWV851977:OWY851977 PGR851977:PGU851977 PQN851977:PQQ851977 QAJ851977:QAM851977 QKF851977:QKI851977 QUB851977:QUE851977 RDX851977:REA851977 RNT851977:RNW851977 RXP851977:RXS851977 SHL851977:SHO851977 SRH851977:SRK851977 TBD851977:TBG851977 TKZ851977:TLC851977 TUV851977:TUY851977 UER851977:UEU851977 UON851977:UOQ851977 UYJ851977:UYM851977 VIF851977:VII851977 VSB851977:VSE851977 WBX851977:WCA851977 WLT851977:WLW851977 WVP851977:WVS851977 H917513:K917513 JD917513:JG917513 SZ917513:TC917513 ACV917513:ACY917513 AMR917513:AMU917513 AWN917513:AWQ917513 BGJ917513:BGM917513 BQF917513:BQI917513 CAB917513:CAE917513 CJX917513:CKA917513 CTT917513:CTW917513 DDP917513:DDS917513 DNL917513:DNO917513 DXH917513:DXK917513 EHD917513:EHG917513 EQZ917513:ERC917513 FAV917513:FAY917513 FKR917513:FKU917513 FUN917513:FUQ917513 GEJ917513:GEM917513 GOF917513:GOI917513 GYB917513:GYE917513 HHX917513:HIA917513 HRT917513:HRW917513 IBP917513:IBS917513 ILL917513:ILO917513 IVH917513:IVK917513 JFD917513:JFG917513 JOZ917513:JPC917513 JYV917513:JYY917513 KIR917513:KIU917513 KSN917513:KSQ917513 LCJ917513:LCM917513 LMF917513:LMI917513 LWB917513:LWE917513 MFX917513:MGA917513 MPT917513:MPW917513 MZP917513:MZS917513 NJL917513:NJO917513 NTH917513:NTK917513 ODD917513:ODG917513 OMZ917513:ONC917513 OWV917513:OWY917513 PGR917513:PGU917513 PQN917513:PQQ917513 QAJ917513:QAM917513 QKF917513:QKI917513 QUB917513:QUE917513 RDX917513:REA917513 RNT917513:RNW917513 RXP917513:RXS917513 SHL917513:SHO917513 SRH917513:SRK917513 TBD917513:TBG917513 TKZ917513:TLC917513 TUV917513:TUY917513 UER917513:UEU917513 UON917513:UOQ917513 UYJ917513:UYM917513 VIF917513:VII917513 VSB917513:VSE917513 WBX917513:WCA917513 WLT917513:WLW917513 WVP917513:WVS917513 H983049:K983049 JD983049:JG983049 SZ983049:TC983049 ACV983049:ACY983049 AMR983049:AMU983049 AWN983049:AWQ983049 BGJ983049:BGM983049 BQF983049:BQI983049 CAB983049:CAE983049 CJX983049:CKA983049 CTT983049:CTW983049 DDP983049:DDS983049 DNL983049:DNO983049 DXH983049:DXK983049 EHD983049:EHG983049 EQZ983049:ERC983049 FAV983049:FAY983049 FKR983049:FKU983049 FUN983049:FUQ983049 GEJ983049:GEM983049 GOF983049:GOI983049 GYB983049:GYE983049 HHX983049:HIA983049 HRT983049:HRW983049 IBP983049:IBS983049 ILL983049:ILO983049 IVH983049:IVK983049 JFD983049:JFG983049 JOZ983049:JPC983049 JYV983049:JYY983049 KIR983049:KIU983049 KSN983049:KSQ983049 LCJ983049:LCM983049 LMF983049:LMI983049 LWB983049:LWE983049 MFX983049:MGA983049 MPT983049:MPW983049 MZP983049:MZS983049 NJL983049:NJO983049 NTH983049:NTK983049 ODD983049:ODG983049 OMZ983049:ONC983049 OWV983049:OWY983049 PGR983049:PGU983049 PQN983049:PQQ983049 QAJ983049:QAM983049 QKF983049:QKI983049 QUB983049:QUE983049 RDX983049:REA983049 RNT983049:RNW983049 RXP983049:RXS983049 SHL983049:SHO983049 SRH983049:SRK983049 TBD983049:TBG983049 TKZ983049:TLC983049 TUV983049:TUY983049 UER983049:UEU983049 UON983049:UOQ983049 UYJ983049:UYM983049 VIF983049:VII983049 VSB983049:VSE983049 WBX983049:WCA983049 WLT983049:WLW983049 WVP983049:WVS98304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formula1>0</formula1>
      <formula2>9.99999999999999E+23</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4.1.1</vt:lpstr>
      <vt:lpstr>4.1.2</vt:lpstr>
      <vt:lpstr>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2019-12-30T09:18:50Z</dcterms:modified>
</cp:coreProperties>
</file>