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buhg_flag">[1]Титульный!$F$36</definedName>
    <definedName name="dateBuhg">[1]Титульный!$F$37</definedName>
    <definedName name="kind_of_fuels">[1]TEHSHEET!$AB$2:$AB$29</definedName>
    <definedName name="kind_of_purchase_method">[1]TEHSHEET!$P$2:$P$4</definedName>
    <definedName name="List01_flag_index_1">Лист1!$G$57:$J$57</definedName>
    <definedName name="List01_flag_index_2">Лист1!$G$59:$J$59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7" i="1" l="1"/>
  <c r="H97" i="1"/>
  <c r="G97" i="1"/>
  <c r="I68" i="1"/>
  <c r="H68" i="1"/>
  <c r="H67" i="1" s="1"/>
  <c r="G68" i="1"/>
  <c r="G67" i="1" s="1"/>
  <c r="I67" i="1"/>
  <c r="I65" i="1"/>
  <c r="H65" i="1"/>
  <c r="G65" i="1"/>
  <c r="I64" i="1"/>
  <c r="H64" i="1"/>
  <c r="G64" i="1"/>
  <c r="I60" i="1"/>
  <c r="H60" i="1"/>
  <c r="G60" i="1"/>
  <c r="I56" i="1"/>
  <c r="H56" i="1"/>
  <c r="G56" i="1"/>
  <c r="I45" i="1"/>
  <c r="H45" i="1"/>
  <c r="H30" i="1" s="1"/>
  <c r="H108" i="1" s="1"/>
  <c r="G45" i="1"/>
  <c r="I44" i="1"/>
  <c r="H44" i="1"/>
  <c r="G44" i="1"/>
  <c r="I40" i="1"/>
  <c r="H40" i="1"/>
  <c r="G40" i="1"/>
  <c r="I32" i="1"/>
  <c r="I30" i="1" s="1"/>
  <c r="I108" i="1" s="1"/>
  <c r="H32" i="1"/>
  <c r="G32" i="1"/>
  <c r="I28" i="1"/>
  <c r="H28" i="1"/>
  <c r="G28" i="1"/>
  <c r="I27" i="1"/>
  <c r="H27" i="1"/>
  <c r="G27" i="1"/>
  <c r="D11" i="1"/>
  <c r="D10" i="1"/>
  <c r="D9" i="1"/>
  <c r="D8" i="1"/>
  <c r="I7" i="1"/>
  <c r="H7" i="1"/>
  <c r="G7" i="1"/>
  <c r="D6" i="1"/>
  <c r="M59" i="1"/>
  <c r="M57" i="1"/>
  <c r="G30" i="1" l="1"/>
  <c r="G108" i="1" s="1"/>
</calcChain>
</file>

<file path=xl/comments1.xml><?xml version="1.0" encoding="utf-8"?>
<comments xmlns="http://schemas.openxmlformats.org/spreadsheetml/2006/main">
  <authors>
    <author>Автор</author>
  </authors>
  <commentList>
    <comment ref="G25" authorId="0" shapeId="0">
      <text>
        <r>
          <rPr>
            <sz val="9"/>
            <color indexed="81"/>
            <rFont val="Tahoma"/>
            <family val="2"/>
            <charset val="204"/>
          </rPr>
          <t>Для перехода к Форме 1.0.1 
дважды кликните по этой ячейке</t>
        </r>
      </text>
    </comment>
    <comment ref="H25" authorId="0" shapeId="0">
      <text>
        <r>
          <rPr>
            <sz val="9"/>
            <color indexed="81"/>
            <rFont val="Tahoma"/>
            <family val="2"/>
            <charset val="204"/>
          </rPr>
          <t>Для перехода к Форме 1.0.1 
дважды кликните по этой ячейке</t>
        </r>
      </text>
    </comment>
    <comment ref="I25" authorId="0" shapeId="0">
      <text>
        <r>
          <rPr>
            <sz val="9"/>
            <color indexed="81"/>
            <rFont val="Tahoma"/>
            <family val="2"/>
            <charset val="204"/>
          </rPr>
          <t>Для перехода к Форме 1.0.1 
дважды кликните по этой ячейке</t>
        </r>
      </text>
    </comment>
  </commentList>
</comments>
</file>

<file path=xl/sharedStrings.xml><?xml version="1.0" encoding="utf-8"?>
<sst xmlns="http://schemas.openxmlformats.org/spreadsheetml/2006/main" count="266" uniqueCount="193">
  <si>
    <t>тыс. руб.</t>
  </si>
  <si>
    <t>Указываются прочие расходы, которые подлежат отнесению на регулируемые виды деятельности в соответствии с законодательством в сфере теплоснабжения.</t>
  </si>
  <si>
    <t>кг у. т./Гкал</t>
  </si>
  <si>
    <t>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t>
  </si>
  <si>
    <t>vt</t>
  </si>
  <si>
    <t>х</t>
  </si>
  <si>
    <t>В колонке «Наименование параметра» указывается вид приобретаемого топлива.
Если приобретается несколько видов топлива, то информация по каждому из них указывается отдельно.</t>
  </si>
  <si>
    <t>общая стоимость</t>
  </si>
  <si>
    <t>объем</t>
  </si>
  <si>
    <t>В колонке «Единица измерения» указываются единицы измерения объема приобретаемого топлива.
В колонке «Информация» указывается величина объема приобретаемого топлива.</t>
  </si>
  <si>
    <t>стоимость за единицу объема</t>
  </si>
  <si>
    <t>стоимость доставки</t>
  </si>
  <si>
    <t>способ приобретения</t>
  </si>
  <si>
    <t>кг усл. топл./Гкал</t>
  </si>
  <si>
    <t>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t>
  </si>
  <si>
    <t>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t>
  </si>
  <si>
    <t>Гкал/ч</t>
  </si>
  <si>
    <t>Указывается установленная тепловая мощность для источника тепловой энергии.</t>
  </si>
  <si>
    <r>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информация об основных технико-экономических параметрах деятельности единой теплоснабжающей организации, теплоснабжающей организации и теплосетевой организации в ценовых зонах теплоснабжения</t>
    </r>
    <r>
      <rPr>
        <vertAlign val="superscript"/>
        <sz val="10"/>
        <rFont val="Tahoma"/>
        <family val="2"/>
        <charset val="204"/>
      </rPr>
      <t>1</t>
    </r>
  </si>
  <si>
    <t>Параметры формы</t>
  </si>
  <si>
    <t>Описание параметров формы</t>
  </si>
  <si>
    <t>№ п/п</t>
  </si>
  <si>
    <t>Наименование параметра</t>
  </si>
  <si>
    <t>Единица измерения</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</si>
  <si>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Передача тепловой энергии в контуре ООО "КузнецкТеплоСбыт"</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</si>
  <si>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Передача тепловой энергии в контуре АО "Кузнецкая ТЭЦ"</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</si>
  <si>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Передача тепловой энергии в контуре ООО "ЭнергоТранзит"</t>
  </si>
  <si>
    <t>Информация</t>
  </si>
  <si>
    <t>1</t>
  </si>
  <si>
    <t>2</t>
  </si>
  <si>
    <t>3</t>
  </si>
  <si>
    <t>Дата сдачи годового бухгалтерского баланса в налоговые органы</t>
  </si>
  <si>
    <t>Указывается календарная дата сдачи бухгалтерского баланса в налоговые органы в случае, если организация сдает бухгалтерский баланс в налоговые органы по виду регулируемой деятельности, в отношении которого размещаются данные. Дата указывается в виде «ДД.ММ.ГГГГ».</t>
  </si>
  <si>
    <t>Выручка от регулируемой деятельности по виду деятельности</t>
  </si>
  <si>
    <t>Указывается выручка от регулируемой деятельности по виду деятельности в сфере теплоснабжения.</t>
  </si>
  <si>
    <t>Себестоимость производимых товаров (оказываемых услуг) по регулируемому виду деятельности, включая:</t>
  </si>
  <si>
    <t>Указывается суммарная себестоимость производимых товаров.</t>
  </si>
  <si>
    <t>3.1</t>
  </si>
  <si>
    <t>расходы на покупаемую тепловую энергию (мощность), теплоноситель</t>
  </si>
  <si>
    <t>3.2</t>
  </si>
  <si>
    <t>расходы на топливо</t>
  </si>
  <si>
    <t>Указываются суммарные расходы на приобретение топлива всех видов.</t>
  </si>
  <si>
    <t>3.2.0</t>
  </si>
  <si>
    <t>Добавить вид топлива</t>
  </si>
  <si>
    <t>3.3</t>
  </si>
  <si>
    <t>Расходы на покупаемую электрическую энергию (мощность), используемую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</si>
  <si>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</si>
  <si>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</si>
  <si>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</si>
  <si>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</si>
  <si>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</si>
  <si>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</si>
  <si>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</si>
  <si>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</si>
  <si>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</si>
  <si>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 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</si>
  <si>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</si>
  <si>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</si>
  <si>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</si>
  <si>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</si>
  <si>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</si>
  <si>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</si>
  <si>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</si>
  <si>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</si>
  <si>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</si>
  <si>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</si>
  <si>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</si>
  <si>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</si>
  <si>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</si>
  <si>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</si>
  <si>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Указывается общая сумма общепроизводственных расходов.</t>
  </si>
  <si>
    <t>3.12.1</t>
  </si>
  <si>
    <t>Расходы на текущий ремонт</t>
  </si>
  <si>
    <t>Указываются расходы на текущий ремонт, отнесенные к общепроизводственным расходам.</t>
  </si>
  <si>
    <t>3.12.2</t>
  </si>
  <si>
    <t>Расходы на капитальный ремонт</t>
  </si>
  <si>
    <t>Указываются расходы на капитальный ремонт, отнесенные к общепроизводственным расходам.</t>
  </si>
  <si>
    <t>3.13</t>
  </si>
  <si>
    <t>Общехозяйственные расходы, в том числе:</t>
  </si>
  <si>
    <t>Указывается общая сумма общехозяйственных расходов.</t>
  </si>
  <si>
    <t>3.13.1</t>
  </si>
  <si>
    <t>Указываются расходы на текущий ремонт, отнесенные к общехозяйственным расходам.</t>
  </si>
  <si>
    <t>3.13.2</t>
  </si>
  <si>
    <t>Указываются расходы на капитальный ремонт, отнесенные к общехозяйственным расходам.</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</si>
  <si>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</si>
  <si>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</si>
  <si>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</si>
  <si>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есть</t>
  </si>
  <si>
    <t>отсутствует</t>
  </si>
  <si>
    <t>3.15</t>
  </si>
  <si>
    <t>Прочие расходы, которые подлежат отнесению на регулируемые виды деятельности, в том числе:</t>
  </si>
  <si>
    <t>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t>
  </si>
  <si>
    <t>3.15.0</t>
  </si>
  <si>
    <t>О</t>
  </si>
  <si>
    <t>3.15.1</t>
  </si>
  <si>
    <t>Прочие расходы</t>
  </si>
  <si>
    <t>Добавить прочие расходы</t>
  </si>
  <si>
    <t>4</t>
  </si>
  <si>
    <t>Валовая прибыль (убытки) от реализации товаров и оказания услуг по регулируемому виду деятельности</t>
  </si>
  <si>
    <t>5</t>
  </si>
  <si>
    <t>Чистая прибыль, полученная от регулируемого вида деятельности, в том числе:</t>
  </si>
  <si>
    <t>Указывается общая сумма чистой прибыли, полученной от регулируемого вида деятельности.</t>
  </si>
  <si>
    <t>5.1</t>
  </si>
  <si>
    <t>Размер расходования чистой прибыли на финансирование мероприятий, предусмотренных инвестиционной программой регулируемой организации</t>
  </si>
  <si>
    <t>6</t>
  </si>
  <si>
    <t>Изменение стоимости основных фондов, в том числе:</t>
  </si>
  <si>
    <t>Указывается общее изменение стоимости основных фондов.</t>
  </si>
  <si>
    <t>6.1</t>
  </si>
  <si>
    <t>Изменение стоимости основных фондов за счет их ввода в эксплуатацию (вывода из эксплуатации)</t>
  </si>
  <si>
    <t>Указываются общее изменение стоимости основных фондов за счет их ввода в эксплуатацию и вывода из эксплуатации.</t>
  </si>
  <si>
    <t>6.1.1</t>
  </si>
  <si>
    <t>Изменение стоимости основных фондов за счет их ввода в эксплуатацию</t>
  </si>
  <si>
    <t>Указываются изменение стоимости основных фондов за счет их ввода в эксплуатацию.</t>
  </si>
  <si>
    <t>6.1.2</t>
  </si>
  <si>
    <t>Изменение стоимости основных фондов за счет их вывода в эксплуатацию</t>
  </si>
  <si>
    <t>Указываются изменение стоимости основных фондов за счет их вывода из эксплуатации.</t>
  </si>
  <si>
    <t>6.2</t>
  </si>
  <si>
    <t>Изменение стоимости основных фондов за счет их переоценки</t>
  </si>
  <si>
    <t>7</t>
  </si>
  <si>
    <t>Годовая бухгалтерская отчетность, включая бухгалтерский баланс и приложения к нему</t>
  </si>
  <si>
    <t>x</t>
  </si>
  <si>
    <t>https://portal.eias.ru/Portal/DownloadPage.aspx?type=12&amp;guid=12c15854-2857-4840-b958-1ad3f40a60c4</t>
  </si>
  <si>
    <t>Указывается ссылка на документ, предварительно загруженный в хранилище файлов ФГИС ЕИАС.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t>
  </si>
  <si>
    <t>8</t>
  </si>
  <si>
    <t>Установленная тепловая мощность объектов основных фондов, используемых для теплоснабжения, в том числе по каждому источнику тепловой энергии</t>
  </si>
  <si>
    <t>Указывается суммарная установленная тепловая мощность объектов основных фондов, используемых для осуществления теплоснабжения.
Регулируемыми организациями указывается информация по объектам, используемым для осуществления регулируемых видов деятельности.</t>
  </si>
  <si>
    <t>8.0</t>
  </si>
  <si>
    <t>Добавить источник тепловой энергии</t>
  </si>
  <si>
    <t>В случае наличия нескольких источников тепловой энергии установленная тепловая мощность по каждому из них указывается в отдельных строках.</t>
  </si>
  <si>
    <t>9</t>
  </si>
  <si>
    <t>Тепловая нагрузка по договорам теплоснабжения</t>
  </si>
  <si>
    <t>Регулируемыми организациями указывается информация по договорам, заключенным в рамках осуществления регулируемых видов деятельности</t>
  </si>
  <si>
    <t>10</t>
  </si>
  <si>
    <t>Объем вырабатываемой тепловой энергии</t>
  </si>
  <si>
    <t>тыс. Гкал</t>
  </si>
  <si>
    <t>Регулируемыми организациями указывается информация тепловой энергии, выработанной в рамках осуществления регулируемых видов деятельности.</t>
  </si>
  <si>
    <t>10.1</t>
  </si>
  <si>
    <t>Объем приобретаемой тепловой энергии</t>
  </si>
  <si>
    <t>Информация указывается только едиными теплоснабжающими организациями.</t>
  </si>
  <si>
    <t>11</t>
  </si>
  <si>
    <t xml:space="preserve">Объем тепловой энергии, отпускаемой потребителям </t>
  </si>
  <si>
    <t>Указывается общий объем тепловой энергии, отпускаемой потребителям.
Регулируемыми организациями указывается информация по договорам, заключенным в рамках осуществления регулируемых видов деятельности.</t>
  </si>
  <si>
    <t>11.1</t>
  </si>
  <si>
    <t>Определенном по приборам учета, в т.ч.:</t>
  </si>
  <si>
    <t>11.1.1</t>
  </si>
  <si>
    <t>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</si>
  <si>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11.2</t>
  </si>
  <si>
    <t>Определенном расчетным путем (нормативам потребления коммунальных услуг)</t>
  </si>
  <si>
    <t>12</t>
  </si>
  <si>
    <t>Нормативы технологических потерь при передаче тепловой энергии, теплоносителя по тепловым сетям</t>
  </si>
  <si>
    <t>Ккал/ч. мес.</t>
  </si>
  <si>
    <t>13</t>
  </si>
  <si>
    <t>Фактический объем потерь при передаче тепловой энергии</t>
  </si>
  <si>
    <t>тыс. Гкал/год</t>
  </si>
  <si>
    <t>13.1</t>
  </si>
  <si>
    <t>Плановый объем потерь при передаче тепловой энергии</t>
  </si>
  <si>
    <t>Информация указывается только едиными теплоснабжающими организациями, теплоснабжающими организациями и теплосетевыми организациями в ценовых зонах теплоснабжения.</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</si>
  <si>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</si>
  <si>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</si>
  <si>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</si>
  <si>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</si>
  <si>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</si>
  <si>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16</t>
  </si>
  <si>
    <t>Норматив удельного расхода условного топлива при производстве тепловой энергии источниками тепловой энергии, с распределением по источникам тепловой энергии, используемым для осуществления регулируемых видов деятельности</t>
  </si>
  <si>
    <t>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t>
  </si>
  <si>
    <t>16.0</t>
  </si>
  <si>
    <t>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t>
  </si>
  <si>
    <t>17</t>
  </si>
  <si>
    <t>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</si>
  <si>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
Информация указывается только едиными теплоснабжающими организациями, теплоснабжающими организациями и теплосетевыми организациями в ценовых зонах теплоснабжения.</t>
  </si>
  <si>
    <t>17.0</t>
  </si>
  <si>
    <t>В случае наличия нескольких источников тепловой энергии плановый удельный расход условного топлива по каждому из них указывается в отдельных строках.</t>
  </si>
  <si>
    <t>18</t>
  </si>
  <si>
    <t>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</si>
  <si>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t>
  </si>
  <si>
    <t>18.0</t>
  </si>
  <si>
    <t>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t>
  </si>
  <si>
    <t>19</t>
  </si>
  <si>
    <t>Удельный расход электрической энергии на производство (передачу) тепловой энергии на единицу тепловой энергии, отпускаемой потребителям</t>
  </si>
  <si>
    <t>тыс. кВт.ч/Гкал</t>
  </si>
  <si>
    <t>Регулируемыми организациями указывается информация по договорам, заключенным в рамках осуществления регулируемой деятельности.</t>
  </si>
  <si>
    <t>20</t>
  </si>
  <si>
    <t>Удельный расход холодной воды на производство (передачу) тепловой энергии на единицу тепловой энергии, отпускаемой потребителям</t>
  </si>
  <si>
    <t>куб.м/Гкал</t>
  </si>
  <si>
    <t>21</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</si>
  <si>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</si>
  <si>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Указывается ссылка на документ, предварительно загруженный в хранилище файлов ФГИС ЕИАС.</t>
  </si>
  <si>
    <t>21.1</t>
  </si>
  <si>
    <t>Информация о показателях физического износа объектов теплоснабжения</t>
  </si>
  <si>
    <t>21.2</t>
  </si>
  <si>
    <t>Информация о показателях энергетической эффективности объектов теплоснабжения</t>
  </si>
  <si>
    <t>Единые теплоснабжающие организации размещают информацию, указанную в пунктах 1 – 11.2, 13 – 15, 17 – 21.2 формы.</t>
  </si>
  <si>
    <t>Теплоснабжающие организации и теплосетевые организации в ценовых зонах теплоснабжения размещают информацию, указанную в пунктах 1 – 8.1, 10, 13 – 15, 17 – 18.1, 21 – 21.2 формы.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</si>
</sst>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x14ac:knownFonts="1">
    <font>
      <sz val="11"/>
      <color theme="1"/>
      <name val="Calibri"/>
      <family val="2"/>
      <scheme val="minor"/>
    </font>
    <font>
      <sz val="10"/>
      <name val="Arial Cyr"/>
      <charset val="204"/>
    </font>
    <font>
      <sz val="9"/>
      <color theme="0"/>
      <name val="Tahoma"/>
      <family val="2"/>
      <charset val="204"/>
    </font>
    <font>
      <sz val="1"/>
      <color theme="0"/>
      <name val="Tahoma"/>
      <family val="2"/>
      <charset val="204"/>
    </font>
    <font>
      <sz val="9"/>
      <name val="Tahoma"/>
      <family val="2"/>
      <charset val="204"/>
    </font>
    <font>
      <sz val="15"/>
      <color theme="0"/>
      <name val="Tahoma"/>
      <family val="2"/>
      <charset val="204"/>
    </font>
    <font>
      <sz val="9"/>
      <color rgb="FFFF0000"/>
      <name val="Tahoma"/>
      <family val="2"/>
      <charset val="204"/>
    </font>
    <font>
      <sz val="9"/>
      <color indexed="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55"/>
      <name val="Tahoma"/>
      <family val="2"/>
      <charset val="204"/>
    </font>
    <font>
      <sz val="1"/>
      <name val="Tahoma"/>
      <family val="2"/>
      <charset val="204"/>
    </font>
    <font>
      <sz val="1"/>
      <color rgb="FFFF0000"/>
      <name val="Tahoma"/>
      <family val="2"/>
      <charset val="204"/>
    </font>
    <font>
      <sz val="1"/>
      <color indexed="9"/>
      <name val="Tahoma"/>
      <family val="2"/>
      <charset val="204"/>
    </font>
    <font>
      <sz val="11"/>
      <color indexed="55"/>
      <name val="Wingdings 2"/>
      <family val="1"/>
      <charset val="2"/>
    </font>
    <font>
      <sz val="9"/>
      <color indexed="62"/>
      <name val="Tahoma"/>
      <family val="2"/>
      <charset val="204"/>
    </font>
    <font>
      <sz val="9"/>
      <color indexed="8"/>
      <name val="Tahoma"/>
      <family val="2"/>
      <charset val="204"/>
    </font>
    <font>
      <u/>
      <sz val="9"/>
      <color rgb="FF333399"/>
      <name val="Tahoma"/>
      <family val="2"/>
      <charset val="204"/>
    </font>
    <font>
      <vertAlign val="superscript"/>
      <sz val="9"/>
      <name val="Tahoma"/>
      <family val="2"/>
      <charset val="204"/>
    </font>
    <font>
      <sz val="9"/>
      <color indexed="81"/>
      <name val="Tahoma"/>
      <family val="2"/>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
      <patternFill patternType="solid">
        <fgColor indexed="9"/>
        <bgColor indexed="64"/>
      </patternFill>
    </fill>
    <fill>
      <patternFill patternType="solid">
        <fgColor indexed="44"/>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77111117893"/>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style="medium">
        <color indexed="64"/>
      </top>
      <bottom/>
      <diagonal/>
    </border>
    <border>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theme="0" tint="-0.249977111117893"/>
      </left>
      <right style="thin">
        <color indexed="22"/>
      </right>
      <top style="thin">
        <color indexed="22"/>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22"/>
      </right>
      <top/>
      <bottom style="thin">
        <color indexed="22"/>
      </bottom>
      <diagonal/>
    </border>
    <border>
      <left style="thin">
        <color theme="0" tint="-0.249977111117893"/>
      </left>
      <right style="thin">
        <color theme="0" tint="-0.249977111117893"/>
      </right>
      <top/>
      <bottom style="thin">
        <color theme="0" tint="-0.249977111117893"/>
      </bottom>
      <diagonal/>
    </border>
    <border>
      <left style="thin">
        <color indexed="22"/>
      </left>
      <right style="thin">
        <color indexed="22"/>
      </right>
      <top/>
      <bottom style="thin">
        <color indexed="22"/>
      </bottom>
      <diagonal/>
    </border>
    <border>
      <left/>
      <right/>
      <top style="thin">
        <color theme="0" tint="-0.249977111117893"/>
      </top>
      <bottom style="thin">
        <color theme="0" tint="-0.249977111117893"/>
      </bottom>
      <diagonal/>
    </border>
  </borders>
  <cellStyleXfs count="8">
    <xf numFmtId="0" fontId="0" fillId="0" borderId="0"/>
    <xf numFmtId="0" fontId="1" fillId="0" borderId="0"/>
    <xf numFmtId="0" fontId="8" fillId="0" borderId="0"/>
    <xf numFmtId="0" fontId="11" fillId="0" borderId="6" applyBorder="0">
      <alignment horizontal="center" vertical="center" wrapText="1"/>
    </xf>
    <xf numFmtId="49" fontId="4" fillId="0" borderId="0" applyBorder="0">
      <alignment vertical="top"/>
    </xf>
    <xf numFmtId="49" fontId="18" fillId="6" borderId="0" applyBorder="0">
      <alignment vertical="top"/>
    </xf>
    <xf numFmtId="0" fontId="1" fillId="0" borderId="0"/>
    <xf numFmtId="0" fontId="19" fillId="0" borderId="0" applyNumberFormat="0" applyFill="0" applyBorder="0" applyAlignment="0" applyProtection="0">
      <alignment vertical="top"/>
      <protection locked="0"/>
    </xf>
  </cellStyleXfs>
  <cellXfs count="118">
    <xf numFmtId="0" fontId="0" fillId="0" borderId="0" xfId="0"/>
    <xf numFmtId="49" fontId="2" fillId="0" borderId="0" xfId="1" applyNumberFormat="1" applyFont="1" applyFill="1" applyAlignment="1" applyProtection="1">
      <alignment horizontal="center" vertical="center" wrapText="1"/>
    </xf>
    <xf numFmtId="0" fontId="2" fillId="0" borderId="0" xfId="1" applyFont="1" applyFill="1" applyAlignment="1" applyProtection="1">
      <alignment vertical="center" wrapText="1"/>
    </xf>
    <xf numFmtId="0" fontId="2" fillId="0" borderId="0" xfId="1" applyFont="1" applyFill="1" applyBorder="1" applyAlignment="1" applyProtection="1">
      <alignment vertical="center" wrapText="1"/>
    </xf>
    <xf numFmtId="0" fontId="3" fillId="0" borderId="0" xfId="1" applyFont="1" applyFill="1" applyAlignment="1" applyProtection="1">
      <alignment vertical="center" wrapText="1"/>
    </xf>
    <xf numFmtId="49" fontId="4" fillId="0" borderId="0" xfId="1" applyNumberFormat="1" applyFont="1" applyFill="1" applyBorder="1" applyAlignment="1" applyProtection="1">
      <alignment horizontal="center" vertical="top" wrapText="1"/>
    </xf>
    <xf numFmtId="49" fontId="4" fillId="0" borderId="1" xfId="1" applyNumberFormat="1" applyFont="1" applyFill="1" applyBorder="1" applyAlignment="1" applyProtection="1">
      <alignment horizontal="center" vertical="center" wrapText="1"/>
    </xf>
    <xf numFmtId="49" fontId="4" fillId="2" borderId="2" xfId="1" applyNumberFormat="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wrapText="1"/>
    </xf>
    <xf numFmtId="4" fontId="4" fillId="3" borderId="1" xfId="1" applyNumberFormat="1" applyFont="1" applyFill="1" applyBorder="1" applyAlignment="1" applyProtection="1">
      <alignment horizontal="right" vertical="center" wrapText="1"/>
      <protection locked="0"/>
    </xf>
    <xf numFmtId="0" fontId="4" fillId="0" borderId="3" xfId="1" applyFont="1" applyFill="1" applyBorder="1" applyAlignment="1" applyProtection="1">
      <alignment vertical="top" wrapText="1"/>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4" fillId="0" borderId="0" xfId="1" applyFont="1" applyFill="1" applyAlignment="1" applyProtection="1">
      <alignment vertical="center" wrapText="1"/>
    </xf>
    <xf numFmtId="49" fontId="4" fillId="0" borderId="0" xfId="1" applyNumberFormat="1" applyFont="1" applyFill="1" applyBorder="1" applyAlignment="1" applyProtection="1">
      <alignment horizontal="center" vertical="center" wrapText="1"/>
    </xf>
    <xf numFmtId="49" fontId="4" fillId="0" borderId="4" xfId="1"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right" vertical="center" wrapText="1"/>
      <protection locked="0"/>
    </xf>
    <xf numFmtId="0" fontId="4" fillId="0" borderId="2" xfId="1" applyFont="1" applyFill="1" applyBorder="1" applyAlignment="1" applyProtection="1">
      <alignment vertical="center" wrapText="1"/>
    </xf>
    <xf numFmtId="49" fontId="2" fillId="0" borderId="0" xfId="1" applyNumberFormat="1" applyFont="1" applyFill="1" applyAlignment="1" applyProtection="1">
      <alignment horizontal="center" vertical="center" wrapText="1"/>
    </xf>
    <xf numFmtId="0" fontId="4" fillId="0" borderId="4" xfId="1"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2"/>
      <protection locked="0"/>
    </xf>
    <xf numFmtId="49" fontId="3" fillId="0" borderId="0" xfId="1" applyNumberFormat="1" applyFont="1" applyFill="1" applyBorder="1" applyAlignment="1" applyProtection="1">
      <alignment horizontal="center" vertical="center" wrapText="1"/>
    </xf>
    <xf numFmtId="0" fontId="3" fillId="0" borderId="4"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horizontal="left" vertical="center" wrapText="1" indent="2"/>
    </xf>
    <xf numFmtId="0" fontId="3" fillId="0" borderId="2" xfId="1" applyFont="1" applyFill="1" applyBorder="1" applyAlignment="1" applyProtection="1">
      <alignment horizontal="center" vertical="center" wrapText="1"/>
    </xf>
    <xf numFmtId="0" fontId="3" fillId="0" borderId="2" xfId="1" applyFont="1" applyFill="1" applyBorder="1" applyAlignment="1" applyProtection="1">
      <alignment vertical="center" wrapText="1"/>
    </xf>
    <xf numFmtId="0" fontId="4" fillId="0" borderId="2" xfId="1" applyFont="1" applyFill="1" applyBorder="1" applyAlignment="1" applyProtection="1">
      <alignment horizontal="left" vertical="center" wrapText="1" indent="3"/>
    </xf>
    <xf numFmtId="49" fontId="4" fillId="2" borderId="2" xfId="1" applyNumberFormat="1" applyFont="1" applyFill="1" applyBorder="1" applyAlignment="1" applyProtection="1">
      <alignment horizontal="center" vertical="center" wrapText="1"/>
      <protection locked="0"/>
    </xf>
    <xf numFmtId="0" fontId="4" fillId="3" borderId="2" xfId="1" applyNumberFormat="1" applyFont="1" applyFill="1" applyBorder="1" applyAlignment="1" applyProtection="1">
      <alignment horizontal="left" vertical="center" wrapText="1"/>
      <protection locked="0"/>
    </xf>
    <xf numFmtId="0" fontId="7" fillId="0" borderId="0" xfId="1" applyFont="1" applyFill="1" applyBorder="1" applyAlignment="1" applyProtection="1">
      <alignment vertical="center" wrapText="1"/>
    </xf>
    <xf numFmtId="0" fontId="9" fillId="0" borderId="3" xfId="2" applyFont="1" applyBorder="1" applyAlignment="1">
      <alignment horizontal="left" vertical="center" wrapText="1" indent="1"/>
    </xf>
    <xf numFmtId="0" fontId="9" fillId="0" borderId="2" xfId="2" applyFont="1" applyBorder="1" applyAlignment="1">
      <alignment horizontal="left" vertical="center" wrapText="1" indent="1"/>
    </xf>
    <xf numFmtId="0" fontId="9" fillId="0" borderId="5" xfId="2" applyFont="1" applyBorder="1" applyAlignment="1">
      <alignment horizontal="left" vertical="center" wrapText="1" indent="1"/>
    </xf>
    <xf numFmtId="0" fontId="9" fillId="0" borderId="0" xfId="2" applyFont="1" applyBorder="1" applyAlignment="1">
      <alignment vertical="center" wrapText="1"/>
    </xf>
    <xf numFmtId="0" fontId="9" fillId="0" borderId="0" xfId="2"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0" fontId="4" fillId="0" borderId="5" xfId="3" applyFont="1" applyFill="1" applyBorder="1" applyAlignment="1" applyProtection="1">
      <alignment horizontal="left" vertical="top" wrapText="1"/>
    </xf>
    <xf numFmtId="0" fontId="4" fillId="0" borderId="2" xfId="3" applyFont="1" applyFill="1" applyBorder="1" applyAlignment="1" applyProtection="1">
      <alignment horizontal="center" vertical="center" wrapText="1"/>
    </xf>
    <xf numFmtId="49" fontId="12" fillId="0" borderId="7" xfId="3" applyNumberFormat="1" applyFont="1" applyFill="1" applyBorder="1" applyAlignment="1" applyProtection="1">
      <alignment horizontal="center" vertical="center" wrapText="1"/>
    </xf>
    <xf numFmtId="0" fontId="12" fillId="0" borderId="7" xfId="3" applyNumberFormat="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xf>
    <xf numFmtId="0" fontId="4" fillId="0" borderId="2" xfId="1" applyFont="1" applyFill="1" applyBorder="1" applyAlignment="1" applyProtection="1">
      <alignment horizontal="center" vertical="center" wrapText="1"/>
    </xf>
    <xf numFmtId="0" fontId="4" fillId="4" borderId="2" xfId="1" applyNumberFormat="1" applyFont="1" applyFill="1" applyBorder="1" applyAlignment="1" applyProtection="1">
      <alignment horizontal="right" vertical="center" wrapText="1"/>
    </xf>
    <xf numFmtId="4" fontId="4" fillId="2" borderId="1" xfId="1" applyNumberFormat="1" applyFont="1" applyFill="1" applyBorder="1" applyAlignment="1" applyProtection="1">
      <alignment horizontal="right" vertical="center" wrapText="1"/>
      <protection locked="0"/>
    </xf>
    <xf numFmtId="4" fontId="4" fillId="4" borderId="2" xfId="1" applyNumberFormat="1" applyFont="1" applyFill="1" applyBorder="1" applyAlignment="1" applyProtection="1">
      <alignment horizontal="right" vertical="center" wrapText="1"/>
    </xf>
    <xf numFmtId="0" fontId="4" fillId="0" borderId="2" xfId="1" applyFont="1" applyFill="1" applyBorder="1" applyAlignment="1" applyProtection="1">
      <alignment horizontal="left" vertical="center" wrapText="1" indent="1"/>
    </xf>
    <xf numFmtId="0" fontId="4" fillId="0" borderId="1" xfId="1" applyFont="1" applyFill="1" applyBorder="1" applyAlignment="1" applyProtection="1">
      <alignment horizontal="left" vertical="center" wrapText="1" indent="1"/>
    </xf>
    <xf numFmtId="49" fontId="3" fillId="0" borderId="0" xfId="1" applyNumberFormat="1" applyFont="1" applyFill="1" applyAlignment="1" applyProtection="1">
      <alignment horizontal="center" vertical="center" wrapText="1"/>
    </xf>
    <xf numFmtId="49" fontId="13" fillId="0" borderId="0" xfId="1" applyNumberFormat="1" applyFont="1" applyFill="1" applyBorder="1" applyAlignment="1" applyProtection="1">
      <alignment horizontal="center" vertical="center" wrapText="1"/>
    </xf>
    <xf numFmtId="49" fontId="13" fillId="0" borderId="4" xfId="1" applyNumberFormat="1" applyFont="1" applyFill="1" applyBorder="1" applyAlignment="1" applyProtection="1">
      <alignment horizontal="center" vertical="center" wrapText="1"/>
    </xf>
    <xf numFmtId="0" fontId="13" fillId="0" borderId="2" xfId="1" applyFont="1" applyFill="1" applyBorder="1" applyAlignment="1" applyProtection="1">
      <alignment horizontal="left" vertical="center" wrapText="1" indent="2"/>
    </xf>
    <xf numFmtId="0" fontId="13" fillId="0" borderId="2" xfId="1" applyFont="1" applyFill="1" applyBorder="1" applyAlignment="1" applyProtection="1">
      <alignment horizontal="center" vertical="center" wrapText="1"/>
    </xf>
    <xf numFmtId="49" fontId="13" fillId="0" borderId="2" xfId="1" applyNumberFormat="1" applyFont="1" applyFill="1" applyBorder="1" applyAlignment="1" applyProtection="1">
      <alignment horizontal="left" vertical="center" wrapText="1"/>
    </xf>
    <xf numFmtId="0" fontId="13" fillId="0" borderId="2" xfId="1" applyFont="1" applyFill="1" applyBorder="1" applyAlignment="1" applyProtection="1">
      <alignment vertical="center" wrapText="1"/>
    </xf>
    <xf numFmtId="0" fontId="14" fillId="0" borderId="0" xfId="1" applyFont="1" applyFill="1" applyAlignment="1" applyProtection="1">
      <alignment vertical="center" wrapText="1"/>
    </xf>
    <xf numFmtId="0" fontId="15" fillId="0" borderId="0" xfId="1" applyFont="1" applyFill="1" applyAlignment="1" applyProtection="1">
      <alignment vertical="center" wrapText="1"/>
    </xf>
    <xf numFmtId="0" fontId="13" fillId="0" borderId="0" xfId="1" applyFont="1" applyFill="1" applyAlignment="1" applyProtection="1">
      <alignment vertical="center" wrapText="1"/>
    </xf>
    <xf numFmtId="0" fontId="13" fillId="0" borderId="4" xfId="1" applyNumberFormat="1" applyFont="1" applyFill="1" applyBorder="1" applyAlignment="1" applyProtection="1">
      <alignment horizontal="center" vertical="center" wrapText="1"/>
    </xf>
    <xf numFmtId="0" fontId="13" fillId="0" borderId="2" xfId="1" applyFont="1" applyFill="1" applyBorder="1" applyAlignment="1" applyProtection="1">
      <alignment horizontal="left" vertical="center" wrapText="1" indent="3"/>
    </xf>
    <xf numFmtId="4" fontId="13" fillId="0" borderId="2" xfId="1" applyNumberFormat="1" applyFont="1" applyFill="1" applyBorder="1" applyAlignment="1" applyProtection="1">
      <alignment horizontal="right" vertical="center" wrapText="1"/>
    </xf>
    <xf numFmtId="0" fontId="16" fillId="0" borderId="0" xfId="1" applyFont="1" applyFill="1" applyAlignment="1" applyProtection="1">
      <alignment horizontal="center" vertical="center" wrapText="1"/>
    </xf>
    <xf numFmtId="49" fontId="4" fillId="5" borderId="5" xfId="1" applyNumberFormat="1" applyFont="1" applyFill="1" applyBorder="1" applyAlignment="1" applyProtection="1">
      <alignment vertical="center" wrapText="1"/>
    </xf>
    <xf numFmtId="49" fontId="17" fillId="5" borderId="8" xfId="4" applyFont="1" applyFill="1" applyBorder="1" applyAlignment="1" applyProtection="1">
      <alignment horizontal="left" vertical="center" indent="2"/>
    </xf>
    <xf numFmtId="0" fontId="4" fillId="5" borderId="8" xfId="1" applyFont="1" applyFill="1" applyBorder="1" applyAlignment="1" applyProtection="1">
      <alignment vertical="center" wrapText="1"/>
    </xf>
    <xf numFmtId="0" fontId="2" fillId="5" borderId="3" xfId="1" applyFont="1" applyFill="1" applyBorder="1" applyAlignment="1" applyProtection="1">
      <alignment vertical="center" wrapText="1"/>
    </xf>
    <xf numFmtId="0" fontId="4" fillId="0" borderId="9" xfId="1" applyFont="1" applyFill="1" applyBorder="1" applyAlignment="1" applyProtection="1">
      <alignment vertical="center" wrapText="1"/>
    </xf>
    <xf numFmtId="14" fontId="4" fillId="0" borderId="0" xfId="1" applyNumberFormat="1" applyFont="1" applyFill="1" applyBorder="1" applyAlignment="1" applyProtection="1">
      <alignment horizontal="center" vertical="center" wrapText="1"/>
    </xf>
    <xf numFmtId="49" fontId="11" fillId="0" borderId="0" xfId="5" applyFont="1" applyFill="1" applyBorder="1" applyAlignment="1" applyProtection="1">
      <alignment horizontal="center" vertical="center"/>
    </xf>
    <xf numFmtId="0" fontId="4" fillId="0" borderId="2" xfId="1" applyFont="1" applyFill="1" applyBorder="1" applyAlignment="1" applyProtection="1">
      <alignment horizontal="left" vertical="center" wrapText="1" indent="2"/>
    </xf>
    <xf numFmtId="164" fontId="4" fillId="2" borderId="2" xfId="1" applyNumberFormat="1" applyFont="1" applyFill="1" applyBorder="1" applyAlignment="1" applyProtection="1">
      <alignment horizontal="right" vertical="center" wrapText="1"/>
      <protection locked="0"/>
    </xf>
    <xf numFmtId="0" fontId="3" fillId="0" borderId="0" xfId="1" applyFont="1" applyFill="1" applyBorder="1" applyAlignment="1" applyProtection="1">
      <alignment vertical="center" wrapText="1"/>
    </xf>
    <xf numFmtId="49" fontId="4" fillId="0" borderId="10" xfId="1" applyNumberFormat="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49" fontId="4" fillId="0" borderId="12" xfId="1" applyNumberFormat="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49" fontId="4" fillId="7" borderId="1" xfId="6" applyNumberFormat="1" applyFont="1" applyFill="1" applyBorder="1" applyAlignment="1" applyProtection="1">
      <alignment horizontal="left" vertical="center" wrapText="1"/>
    </xf>
    <xf numFmtId="49" fontId="3" fillId="0" borderId="0" xfId="1" applyNumberFormat="1" applyFont="1" applyFill="1" applyAlignment="1" applyProtection="1">
      <alignment horizontal="center" vertical="center" wrapText="1"/>
    </xf>
    <xf numFmtId="49" fontId="14" fillId="0" borderId="10" xfId="1" applyNumberFormat="1" applyFont="1" applyFill="1" applyBorder="1" applyAlignment="1" applyProtection="1">
      <alignment horizontal="center" vertical="center" wrapText="1"/>
    </xf>
    <xf numFmtId="0" fontId="14" fillId="0" borderId="2" xfId="1" applyFont="1" applyFill="1" applyBorder="1" applyAlignment="1" applyProtection="1">
      <alignment horizontal="left" vertical="center" wrapText="1" indent="1"/>
    </xf>
    <xf numFmtId="0" fontId="13" fillId="0" borderId="9" xfId="1" applyFont="1" applyFill="1" applyBorder="1" applyAlignment="1" applyProtection="1">
      <alignment horizontal="center" vertical="center" wrapText="1"/>
    </xf>
    <xf numFmtId="49" fontId="14" fillId="0" borderId="12" xfId="1" applyNumberFormat="1" applyFont="1" applyFill="1" applyBorder="1" applyAlignment="1" applyProtection="1">
      <alignment horizontal="center" vertical="center" wrapText="1"/>
    </xf>
    <xf numFmtId="0" fontId="14" fillId="0" borderId="2" xfId="1" applyFont="1" applyFill="1" applyBorder="1" applyAlignment="1" applyProtection="1">
      <alignment horizontal="left" vertical="center" wrapText="1" indent="2"/>
    </xf>
    <xf numFmtId="0" fontId="13" fillId="0" borderId="14" xfId="1" applyFont="1" applyFill="1" applyBorder="1" applyAlignment="1" applyProtection="1">
      <alignment horizontal="center" vertical="center" wrapText="1"/>
    </xf>
    <xf numFmtId="49" fontId="13" fillId="0" borderId="2" xfId="6" applyNumberFormat="1" applyFont="1" applyFill="1" applyBorder="1" applyAlignment="1" applyProtection="1">
      <alignment horizontal="left" vertical="center" wrapText="1"/>
    </xf>
    <xf numFmtId="49" fontId="4" fillId="0" borderId="10" xfId="1" applyNumberFormat="1" applyFont="1" applyFill="1" applyBorder="1" applyAlignment="1" applyProtection="1">
      <alignment horizontal="center" vertical="center" wrapText="1"/>
    </xf>
    <xf numFmtId="0" fontId="4" fillId="0" borderId="9" xfId="1" applyFont="1" applyFill="1" applyBorder="1" applyAlignment="1" applyProtection="1">
      <alignment horizontal="left" vertical="center" wrapText="1" indent="1"/>
    </xf>
    <xf numFmtId="0" fontId="4" fillId="0" borderId="9" xfId="1" applyFont="1" applyFill="1" applyBorder="1" applyAlignment="1" applyProtection="1">
      <alignment horizontal="center" vertical="center" wrapText="1"/>
    </xf>
    <xf numFmtId="4" fontId="4" fillId="4" borderId="9" xfId="1" applyNumberFormat="1" applyFont="1" applyFill="1" applyBorder="1" applyAlignment="1" applyProtection="1">
      <alignment horizontal="right" vertical="center" wrapText="1"/>
    </xf>
    <xf numFmtId="0" fontId="4" fillId="0" borderId="1" xfId="1" applyFont="1" applyFill="1" applyBorder="1" applyAlignment="1" applyProtection="1">
      <alignment horizontal="left" vertical="center" wrapText="1" indent="2"/>
    </xf>
    <xf numFmtId="49" fontId="4" fillId="0" borderId="2" xfId="1" applyNumberFormat="1" applyFont="1" applyFill="1" applyBorder="1" applyAlignment="1" applyProtection="1">
      <alignment vertical="center" wrapText="1"/>
    </xf>
    <xf numFmtId="0" fontId="4" fillId="0" borderId="9" xfId="1" applyFont="1" applyFill="1" applyBorder="1" applyAlignment="1" applyProtection="1">
      <alignment vertical="top" wrapText="1"/>
    </xf>
    <xf numFmtId="49" fontId="16" fillId="0" borderId="0" xfId="1" applyNumberFormat="1" applyFont="1" applyFill="1" applyBorder="1" applyAlignment="1" applyProtection="1">
      <alignment horizontal="center" vertical="top" wrapText="1"/>
    </xf>
    <xf numFmtId="49" fontId="4" fillId="2" borderId="2" xfId="1" applyNumberFormat="1" applyFont="1" applyFill="1" applyBorder="1" applyAlignment="1" applyProtection="1">
      <alignment horizontal="left" vertical="center" wrapText="1" indent="2"/>
      <protection locked="0"/>
    </xf>
    <xf numFmtId="49" fontId="19" fillId="2" borderId="2" xfId="7" applyNumberFormat="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wrapText="1"/>
    </xf>
    <xf numFmtId="49" fontId="13" fillId="0" borderId="9" xfId="1" applyNumberFormat="1" applyFont="1" applyFill="1" applyBorder="1" applyAlignment="1" applyProtection="1">
      <alignment horizontal="center" vertical="center" wrapText="1"/>
    </xf>
    <xf numFmtId="0" fontId="13" fillId="0" borderId="9" xfId="1" applyFont="1" applyFill="1" applyBorder="1" applyAlignment="1" applyProtection="1">
      <alignment horizontal="left" vertical="center" wrapText="1" indent="1"/>
    </xf>
    <xf numFmtId="0" fontId="13" fillId="0" borderId="9" xfId="1" applyFont="1" applyFill="1" applyBorder="1" applyAlignment="1" applyProtection="1">
      <alignment horizontal="center" vertical="center" wrapText="1"/>
    </xf>
    <xf numFmtId="49" fontId="13" fillId="0" borderId="2" xfId="1" applyNumberFormat="1" applyFont="1" applyFill="1" applyBorder="1" applyAlignment="1" applyProtection="1">
      <alignment vertical="center" wrapText="1"/>
    </xf>
    <xf numFmtId="0" fontId="13" fillId="0" borderId="9" xfId="1" applyFont="1" applyFill="1" applyBorder="1" applyAlignment="1" applyProtection="1">
      <alignment vertical="center" wrapText="1"/>
    </xf>
    <xf numFmtId="49" fontId="17" fillId="5" borderId="15" xfId="4" applyFont="1" applyFill="1" applyBorder="1" applyAlignment="1" applyProtection="1">
      <alignment horizontal="left" vertical="center" indent="1"/>
    </xf>
    <xf numFmtId="0" fontId="4" fillId="0" borderId="14" xfId="1" applyFont="1" applyFill="1" applyBorder="1" applyAlignment="1" applyProtection="1">
      <alignment vertical="center" wrapText="1"/>
    </xf>
    <xf numFmtId="0" fontId="13" fillId="0" borderId="2" xfId="1" applyFont="1" applyFill="1" applyBorder="1" applyAlignment="1" applyProtection="1">
      <alignment horizontal="left" vertical="center" wrapText="1" indent="1"/>
    </xf>
    <xf numFmtId="49" fontId="19" fillId="3" borderId="2" xfId="7" applyNumberFormat="1" applyFill="1" applyBorder="1" applyAlignment="1" applyProtection="1">
      <alignment horizontal="left" vertical="center" wrapText="1"/>
      <protection locked="0"/>
    </xf>
    <xf numFmtId="49" fontId="13" fillId="0" borderId="14" xfId="1" applyNumberFormat="1" applyFont="1" applyFill="1" applyBorder="1" applyAlignment="1" applyProtection="1">
      <alignment horizontal="center" vertical="center" wrapText="1"/>
    </xf>
    <xf numFmtId="0" fontId="13" fillId="0" borderId="14" xfId="1" applyFont="1" applyFill="1" applyBorder="1" applyAlignment="1" applyProtection="1">
      <alignment horizontal="left" vertical="center" wrapText="1"/>
    </xf>
    <xf numFmtId="0" fontId="13" fillId="0" borderId="14" xfId="1" applyFont="1" applyFill="1" applyBorder="1" applyAlignment="1" applyProtection="1">
      <alignment horizontal="center" vertical="center" wrapText="1"/>
    </xf>
    <xf numFmtId="49" fontId="13" fillId="0" borderId="14" xfId="1" applyNumberFormat="1" applyFont="1" applyFill="1" applyBorder="1" applyAlignment="1" applyProtection="1">
      <alignment horizontal="left" vertical="center" wrapText="1"/>
    </xf>
    <xf numFmtId="0" fontId="20" fillId="0" borderId="0" xfId="1" applyFont="1" applyFill="1" applyAlignment="1" applyProtection="1">
      <alignment horizontal="right" vertical="top" wrapText="1"/>
    </xf>
    <xf numFmtId="0" fontId="4" fillId="0" borderId="0" xfId="1" applyFont="1" applyFill="1" applyAlignment="1" applyProtection="1">
      <alignment horizontal="left" vertical="top" wrapText="1"/>
    </xf>
    <xf numFmtId="0" fontId="4" fillId="0" borderId="0" xfId="1" applyFont="1" applyFill="1" applyAlignment="1" applyProtection="1">
      <alignment horizontal="left" vertical="top" wrapText="1"/>
    </xf>
    <xf numFmtId="0" fontId="4" fillId="0" borderId="0" xfId="1" applyFont="1" applyFill="1" applyAlignment="1" applyProtection="1">
      <alignment horizontal="left" vertical="center" wrapText="1"/>
    </xf>
    <xf numFmtId="0" fontId="13" fillId="0" borderId="0" xfId="1" applyFont="1" applyFill="1" applyBorder="1" applyAlignment="1" applyProtection="1">
      <alignment vertical="center" wrapText="1"/>
    </xf>
    <xf numFmtId="0" fontId="4" fillId="0" borderId="0" xfId="1" applyFont="1" applyFill="1" applyAlignment="1" applyProtection="1">
      <alignment vertical="center"/>
    </xf>
  </cellXfs>
  <cellStyles count="8">
    <cellStyle name="Гиперссылка" xfId="7" builtinId="8"/>
    <cellStyle name="ЗаголовокСтолбца" xfId="3"/>
    <cellStyle name="Обычный" xfId="0" builtinId="0"/>
    <cellStyle name="Обычный 3" xfId="4"/>
    <cellStyle name="Обычный 4" xfId="5"/>
    <cellStyle name="Обычный_ЖКУ_проект3" xfId="6"/>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3</xdr:col>
      <xdr:colOff>0</xdr:colOff>
      <xdr:row>20</xdr:row>
      <xdr:rowOff>247650</xdr:rowOff>
    </xdr:to>
    <xdr:pic macro="[1]!modInfo.FREEZE_PANES_STATIC">
      <xdr:nvPicPr>
        <xdr:cNvPr id="2" name="FREEZE_PANES_G16"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0</xdr:rowOff>
    </xdr:from>
    <xdr:to>
      <xdr:col>3</xdr:col>
      <xdr:colOff>0</xdr:colOff>
      <xdr:row>20</xdr:row>
      <xdr:rowOff>247650</xdr:rowOff>
    </xdr:to>
    <xdr:pic macro="[1]!modInfo.FREEZE_PANES_STATIC">
      <xdr:nvPicPr>
        <xdr:cNvPr id="3" name="UNFREEZE_PANES_G16"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0\&#1053;&#1058;&#1050;\FAS.JKH.OPEN.INFO.BALANCE.WARM\FAS.JKH.OPEN.INFO.BALANCE.WARM(v1.0.3)%20&#1053;&#1058;&#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5"/>
      <sheetName val="Инструкция"/>
      <sheetName val="Лог обновления"/>
      <sheetName val="Титульный"/>
      <sheetName val="Территории"/>
      <sheetName val="Дифференциация"/>
      <sheetName val="Форма 1.0.1 | Форма 4.3.1"/>
      <sheetName val="Форма 4.3.1"/>
      <sheetName val="Форма 1.0.1 | Форма 4.3.2"/>
      <sheetName val="Форма 4.3.2"/>
      <sheetName val="Форма 1.0.1 | Форма 4.4"/>
      <sheetName val="Форма 4.4"/>
      <sheetName val="Форма 1.0.1 | Форма 4.5"/>
      <sheetName val="Форма 4.5"/>
      <sheetName val="Форма 1.0.1 | Форма 4.9"/>
      <sheetName val="Форма 4.9"/>
      <sheetName val="Форма 1.0.2"/>
      <sheetName val="Сведения об изменении"/>
      <sheetName val="Комментарии"/>
      <sheetName val="Проверка"/>
      <sheetName val="modReestr"/>
      <sheetName val="modList13"/>
      <sheetName val="modList07"/>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sheetData sheetId="4">
        <row r="36">
          <cell r="F36" t="str">
            <v>да</v>
          </cell>
        </row>
        <row r="37">
          <cell r="F37" t="str">
            <v>02.04.2020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P2" t="str">
            <v>Торги/аукционы</v>
          </cell>
          <cell r="AB2" t="str">
            <v>газ природный по регулируемой цене</v>
          </cell>
        </row>
        <row r="3">
          <cell r="P3" t="str">
            <v>Прямые договора без торгов</v>
          </cell>
          <cell r="AB3" t="str">
            <v>газ природный по нерегулируемой цене</v>
          </cell>
        </row>
        <row r="4">
          <cell r="P4" t="str">
            <v>Прочее</v>
          </cell>
          <cell r="AB4" t="str">
            <v>газ сжиженный</v>
          </cell>
        </row>
        <row r="5">
          <cell r="AB5" t="str">
            <v>газовый конденсат</v>
          </cell>
        </row>
        <row r="6">
          <cell r="AB6" t="str">
            <v>гшз</v>
          </cell>
        </row>
        <row r="7">
          <cell r="AB7" t="str">
            <v>мазут</v>
          </cell>
        </row>
        <row r="8">
          <cell r="AB8" t="str">
            <v>нефть</v>
          </cell>
        </row>
        <row r="9">
          <cell r="AB9" t="str">
            <v>дизельное топливо</v>
          </cell>
        </row>
        <row r="10">
          <cell r="AB10" t="str">
            <v>уголь бурый</v>
          </cell>
        </row>
        <row r="11">
          <cell r="AB11" t="str">
            <v>уголь каменный</v>
          </cell>
        </row>
        <row r="12">
          <cell r="AB12" t="str">
            <v>торф</v>
          </cell>
        </row>
        <row r="13">
          <cell r="AB13" t="str">
            <v>дрова</v>
          </cell>
        </row>
        <row r="14">
          <cell r="AB14" t="str">
            <v>опил</v>
          </cell>
        </row>
        <row r="15">
          <cell r="AB15" t="str">
            <v>отходы березовые</v>
          </cell>
        </row>
        <row r="16">
          <cell r="AB16" t="str">
            <v>отходы осиновые</v>
          </cell>
        </row>
        <row r="17">
          <cell r="AB17" t="str">
            <v>печное топливо</v>
          </cell>
        </row>
        <row r="18">
          <cell r="AB18" t="str">
            <v>пилеты</v>
          </cell>
        </row>
        <row r="19">
          <cell r="AB19" t="str">
            <v>смола</v>
          </cell>
        </row>
        <row r="20">
          <cell r="AB20" t="str">
            <v>щепа</v>
          </cell>
        </row>
        <row r="21">
          <cell r="AB21" t="str">
            <v>горючий сланец</v>
          </cell>
        </row>
        <row r="22">
          <cell r="AB22" t="str">
            <v>керосин</v>
          </cell>
        </row>
        <row r="23">
          <cell r="AB23" t="str">
            <v>кислородно-водородная смесь</v>
          </cell>
        </row>
        <row r="24">
          <cell r="AB24" t="str">
            <v>электроэнергия (НН)</v>
          </cell>
        </row>
        <row r="25">
          <cell r="AB25" t="str">
            <v>электроэнергия (СН1)</v>
          </cell>
        </row>
        <row r="26">
          <cell r="AB26" t="str">
            <v>электроэнергия (СН2)</v>
          </cell>
        </row>
        <row r="27">
          <cell r="AB27" t="str">
            <v>электроэнергия (ВН)</v>
          </cell>
        </row>
        <row r="28">
          <cell r="AB28" t="str">
            <v>мощность</v>
          </cell>
        </row>
        <row r="29">
          <cell r="AB29" t="str">
            <v>прочее</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74"/>
  <sheetViews>
    <sheetView tabSelected="1" topLeftCell="C81" workbookViewId="0">
      <selection activeCell="H38" sqref="H38"/>
    </sheetView>
  </sheetViews>
  <sheetFormatPr defaultRowHeight="10.5" customHeight="1" x14ac:dyDescent="0.25"/>
  <cols>
    <col min="1" max="1" width="19.140625" style="1" hidden="1" customWidth="1"/>
    <col min="2" max="2" width="16.85546875" style="2" hidden="1" customWidth="1"/>
    <col min="3" max="3" width="3.7109375" style="14" customWidth="1"/>
    <col min="4" max="4" width="7.7109375" style="15" customWidth="1"/>
    <col min="5" max="5" width="54.5703125" style="15" customWidth="1"/>
    <col min="6" max="6" width="10.42578125" style="15" customWidth="1"/>
    <col min="7" max="9" width="40.7109375" style="15" customWidth="1"/>
    <col min="10" max="10" width="93.42578125" style="15" customWidth="1"/>
    <col min="11" max="12" width="3.7109375" style="2" customWidth="1"/>
    <col min="13" max="13" width="3.7109375" style="4" customWidth="1"/>
    <col min="14" max="17" width="3.7109375" style="2" customWidth="1"/>
    <col min="18" max="18" width="10.5703125" style="4" customWidth="1"/>
    <col min="19" max="19" width="34.7109375" style="2" customWidth="1"/>
    <col min="20" max="20" width="9.42578125" style="2" customWidth="1"/>
    <col min="21" max="21" width="9.140625" style="12"/>
    <col min="22" max="26" width="9.140625" style="2"/>
    <col min="27" max="31" width="9.140625" style="13"/>
    <col min="32" max="256" width="9.140625" style="15"/>
    <col min="257" max="258" width="0" style="15" hidden="1" customWidth="1"/>
    <col min="259" max="259" width="3.7109375" style="15" customWidth="1"/>
    <col min="260" max="260" width="7.7109375" style="15" customWidth="1"/>
    <col min="261" max="261" width="54.5703125" style="15" customWidth="1"/>
    <col min="262" max="262" width="10.42578125" style="15" customWidth="1"/>
    <col min="263" max="265" width="40.7109375" style="15" customWidth="1"/>
    <col min="266" max="266" width="93.42578125" style="15" customWidth="1"/>
    <col min="267" max="273" width="3.7109375" style="15" customWidth="1"/>
    <col min="274" max="274" width="10.5703125" style="15" customWidth="1"/>
    <col min="275" max="275" width="34.7109375" style="15" customWidth="1"/>
    <col min="276" max="276" width="9.42578125" style="15" customWidth="1"/>
    <col min="277" max="512" width="9.140625" style="15"/>
    <col min="513" max="514" width="0" style="15" hidden="1" customWidth="1"/>
    <col min="515" max="515" width="3.7109375" style="15" customWidth="1"/>
    <col min="516" max="516" width="7.7109375" style="15" customWidth="1"/>
    <col min="517" max="517" width="54.5703125" style="15" customWidth="1"/>
    <col min="518" max="518" width="10.42578125" style="15" customWidth="1"/>
    <col min="519" max="521" width="40.7109375" style="15" customWidth="1"/>
    <col min="522" max="522" width="93.42578125" style="15" customWidth="1"/>
    <col min="523" max="529" width="3.7109375" style="15" customWidth="1"/>
    <col min="530" max="530" width="10.5703125" style="15" customWidth="1"/>
    <col min="531" max="531" width="34.7109375" style="15" customWidth="1"/>
    <col min="532" max="532" width="9.42578125" style="15" customWidth="1"/>
    <col min="533" max="768" width="9.140625" style="15"/>
    <col min="769" max="770" width="0" style="15" hidden="1" customWidth="1"/>
    <col min="771" max="771" width="3.7109375" style="15" customWidth="1"/>
    <col min="772" max="772" width="7.7109375" style="15" customWidth="1"/>
    <col min="773" max="773" width="54.5703125" style="15" customWidth="1"/>
    <col min="774" max="774" width="10.42578125" style="15" customWidth="1"/>
    <col min="775" max="777" width="40.7109375" style="15" customWidth="1"/>
    <col min="778" max="778" width="93.42578125" style="15" customWidth="1"/>
    <col min="779" max="785" width="3.7109375" style="15" customWidth="1"/>
    <col min="786" max="786" width="10.5703125" style="15" customWidth="1"/>
    <col min="787" max="787" width="34.7109375" style="15" customWidth="1"/>
    <col min="788" max="788" width="9.42578125" style="15" customWidth="1"/>
    <col min="789" max="1024" width="9.140625" style="15"/>
    <col min="1025" max="1026" width="0" style="15" hidden="1" customWidth="1"/>
    <col min="1027" max="1027" width="3.7109375" style="15" customWidth="1"/>
    <col min="1028" max="1028" width="7.7109375" style="15" customWidth="1"/>
    <col min="1029" max="1029" width="54.5703125" style="15" customWidth="1"/>
    <col min="1030" max="1030" width="10.42578125" style="15" customWidth="1"/>
    <col min="1031" max="1033" width="40.7109375" style="15" customWidth="1"/>
    <col min="1034" max="1034" width="93.42578125" style="15" customWidth="1"/>
    <col min="1035" max="1041" width="3.7109375" style="15" customWidth="1"/>
    <col min="1042" max="1042" width="10.5703125" style="15" customWidth="1"/>
    <col min="1043" max="1043" width="34.7109375" style="15" customWidth="1"/>
    <col min="1044" max="1044" width="9.42578125" style="15" customWidth="1"/>
    <col min="1045" max="1280" width="9.140625" style="15"/>
    <col min="1281" max="1282" width="0" style="15" hidden="1" customWidth="1"/>
    <col min="1283" max="1283" width="3.7109375" style="15" customWidth="1"/>
    <col min="1284" max="1284" width="7.7109375" style="15" customWidth="1"/>
    <col min="1285" max="1285" width="54.5703125" style="15" customWidth="1"/>
    <col min="1286" max="1286" width="10.42578125" style="15" customWidth="1"/>
    <col min="1287" max="1289" width="40.7109375" style="15" customWidth="1"/>
    <col min="1290" max="1290" width="93.42578125" style="15" customWidth="1"/>
    <col min="1291" max="1297" width="3.7109375" style="15" customWidth="1"/>
    <col min="1298" max="1298" width="10.5703125" style="15" customWidth="1"/>
    <col min="1299" max="1299" width="34.7109375" style="15" customWidth="1"/>
    <col min="1300" max="1300" width="9.42578125" style="15" customWidth="1"/>
    <col min="1301" max="1536" width="9.140625" style="15"/>
    <col min="1537" max="1538" width="0" style="15" hidden="1" customWidth="1"/>
    <col min="1539" max="1539" width="3.7109375" style="15" customWidth="1"/>
    <col min="1540" max="1540" width="7.7109375" style="15" customWidth="1"/>
    <col min="1541" max="1541" width="54.5703125" style="15" customWidth="1"/>
    <col min="1542" max="1542" width="10.42578125" style="15" customWidth="1"/>
    <col min="1543" max="1545" width="40.7109375" style="15" customWidth="1"/>
    <col min="1546" max="1546" width="93.42578125" style="15" customWidth="1"/>
    <col min="1547" max="1553" width="3.7109375" style="15" customWidth="1"/>
    <col min="1554" max="1554" width="10.5703125" style="15" customWidth="1"/>
    <col min="1555" max="1555" width="34.7109375" style="15" customWidth="1"/>
    <col min="1556" max="1556" width="9.42578125" style="15" customWidth="1"/>
    <col min="1557" max="1792" width="9.140625" style="15"/>
    <col min="1793" max="1794" width="0" style="15" hidden="1" customWidth="1"/>
    <col min="1795" max="1795" width="3.7109375" style="15" customWidth="1"/>
    <col min="1796" max="1796" width="7.7109375" style="15" customWidth="1"/>
    <col min="1797" max="1797" width="54.5703125" style="15" customWidth="1"/>
    <col min="1798" max="1798" width="10.42578125" style="15" customWidth="1"/>
    <col min="1799" max="1801" width="40.7109375" style="15" customWidth="1"/>
    <col min="1802" max="1802" width="93.42578125" style="15" customWidth="1"/>
    <col min="1803" max="1809" width="3.7109375" style="15" customWidth="1"/>
    <col min="1810" max="1810" width="10.5703125" style="15" customWidth="1"/>
    <col min="1811" max="1811" width="34.7109375" style="15" customWidth="1"/>
    <col min="1812" max="1812" width="9.42578125" style="15" customWidth="1"/>
    <col min="1813" max="2048" width="9.140625" style="15"/>
    <col min="2049" max="2050" width="0" style="15" hidden="1" customWidth="1"/>
    <col min="2051" max="2051" width="3.7109375" style="15" customWidth="1"/>
    <col min="2052" max="2052" width="7.7109375" style="15" customWidth="1"/>
    <col min="2053" max="2053" width="54.5703125" style="15" customWidth="1"/>
    <col min="2054" max="2054" width="10.42578125" style="15" customWidth="1"/>
    <col min="2055" max="2057" width="40.7109375" style="15" customWidth="1"/>
    <col min="2058" max="2058" width="93.42578125" style="15" customWidth="1"/>
    <col min="2059" max="2065" width="3.7109375" style="15" customWidth="1"/>
    <col min="2066" max="2066" width="10.5703125" style="15" customWidth="1"/>
    <col min="2067" max="2067" width="34.7109375" style="15" customWidth="1"/>
    <col min="2068" max="2068" width="9.42578125" style="15" customWidth="1"/>
    <col min="2069" max="2304" width="9.140625" style="15"/>
    <col min="2305" max="2306" width="0" style="15" hidden="1" customWidth="1"/>
    <col min="2307" max="2307" width="3.7109375" style="15" customWidth="1"/>
    <col min="2308" max="2308" width="7.7109375" style="15" customWidth="1"/>
    <col min="2309" max="2309" width="54.5703125" style="15" customWidth="1"/>
    <col min="2310" max="2310" width="10.42578125" style="15" customWidth="1"/>
    <col min="2311" max="2313" width="40.7109375" style="15" customWidth="1"/>
    <col min="2314" max="2314" width="93.42578125" style="15" customWidth="1"/>
    <col min="2315" max="2321" width="3.7109375" style="15" customWidth="1"/>
    <col min="2322" max="2322" width="10.5703125" style="15" customWidth="1"/>
    <col min="2323" max="2323" width="34.7109375" style="15" customWidth="1"/>
    <col min="2324" max="2324" width="9.42578125" style="15" customWidth="1"/>
    <col min="2325" max="2560" width="9.140625" style="15"/>
    <col min="2561" max="2562" width="0" style="15" hidden="1" customWidth="1"/>
    <col min="2563" max="2563" width="3.7109375" style="15" customWidth="1"/>
    <col min="2564" max="2564" width="7.7109375" style="15" customWidth="1"/>
    <col min="2565" max="2565" width="54.5703125" style="15" customWidth="1"/>
    <col min="2566" max="2566" width="10.42578125" style="15" customWidth="1"/>
    <col min="2567" max="2569" width="40.7109375" style="15" customWidth="1"/>
    <col min="2570" max="2570" width="93.42578125" style="15" customWidth="1"/>
    <col min="2571" max="2577" width="3.7109375" style="15" customWidth="1"/>
    <col min="2578" max="2578" width="10.5703125" style="15" customWidth="1"/>
    <col min="2579" max="2579" width="34.7109375" style="15" customWidth="1"/>
    <col min="2580" max="2580" width="9.42578125" style="15" customWidth="1"/>
    <col min="2581" max="2816" width="9.140625" style="15"/>
    <col min="2817" max="2818" width="0" style="15" hidden="1" customWidth="1"/>
    <col min="2819" max="2819" width="3.7109375" style="15" customWidth="1"/>
    <col min="2820" max="2820" width="7.7109375" style="15" customWidth="1"/>
    <col min="2821" max="2821" width="54.5703125" style="15" customWidth="1"/>
    <col min="2822" max="2822" width="10.42578125" style="15" customWidth="1"/>
    <col min="2823" max="2825" width="40.7109375" style="15" customWidth="1"/>
    <col min="2826" max="2826" width="93.42578125" style="15" customWidth="1"/>
    <col min="2827" max="2833" width="3.7109375" style="15" customWidth="1"/>
    <col min="2834" max="2834" width="10.5703125" style="15" customWidth="1"/>
    <col min="2835" max="2835" width="34.7109375" style="15" customWidth="1"/>
    <col min="2836" max="2836" width="9.42578125" style="15" customWidth="1"/>
    <col min="2837" max="3072" width="9.140625" style="15"/>
    <col min="3073" max="3074" width="0" style="15" hidden="1" customWidth="1"/>
    <col min="3075" max="3075" width="3.7109375" style="15" customWidth="1"/>
    <col min="3076" max="3076" width="7.7109375" style="15" customWidth="1"/>
    <col min="3077" max="3077" width="54.5703125" style="15" customWidth="1"/>
    <col min="3078" max="3078" width="10.42578125" style="15" customWidth="1"/>
    <col min="3079" max="3081" width="40.7109375" style="15" customWidth="1"/>
    <col min="3082" max="3082" width="93.42578125" style="15" customWidth="1"/>
    <col min="3083" max="3089" width="3.7109375" style="15" customWidth="1"/>
    <col min="3090" max="3090" width="10.5703125" style="15" customWidth="1"/>
    <col min="3091" max="3091" width="34.7109375" style="15" customWidth="1"/>
    <col min="3092" max="3092" width="9.42578125" style="15" customWidth="1"/>
    <col min="3093" max="3328" width="9.140625" style="15"/>
    <col min="3329" max="3330" width="0" style="15" hidden="1" customWidth="1"/>
    <col min="3331" max="3331" width="3.7109375" style="15" customWidth="1"/>
    <col min="3332" max="3332" width="7.7109375" style="15" customWidth="1"/>
    <col min="3333" max="3333" width="54.5703125" style="15" customWidth="1"/>
    <col min="3334" max="3334" width="10.42578125" style="15" customWidth="1"/>
    <col min="3335" max="3337" width="40.7109375" style="15" customWidth="1"/>
    <col min="3338" max="3338" width="93.42578125" style="15" customWidth="1"/>
    <col min="3339" max="3345" width="3.7109375" style="15" customWidth="1"/>
    <col min="3346" max="3346" width="10.5703125" style="15" customWidth="1"/>
    <col min="3347" max="3347" width="34.7109375" style="15" customWidth="1"/>
    <col min="3348" max="3348" width="9.42578125" style="15" customWidth="1"/>
    <col min="3349" max="3584" width="9.140625" style="15"/>
    <col min="3585" max="3586" width="0" style="15" hidden="1" customWidth="1"/>
    <col min="3587" max="3587" width="3.7109375" style="15" customWidth="1"/>
    <col min="3588" max="3588" width="7.7109375" style="15" customWidth="1"/>
    <col min="3589" max="3589" width="54.5703125" style="15" customWidth="1"/>
    <col min="3590" max="3590" width="10.42578125" style="15" customWidth="1"/>
    <col min="3591" max="3593" width="40.7109375" style="15" customWidth="1"/>
    <col min="3594" max="3594" width="93.42578125" style="15" customWidth="1"/>
    <col min="3595" max="3601" width="3.7109375" style="15" customWidth="1"/>
    <col min="3602" max="3602" width="10.5703125" style="15" customWidth="1"/>
    <col min="3603" max="3603" width="34.7109375" style="15" customWidth="1"/>
    <col min="3604" max="3604" width="9.42578125" style="15" customWidth="1"/>
    <col min="3605" max="3840" width="9.140625" style="15"/>
    <col min="3841" max="3842" width="0" style="15" hidden="1" customWidth="1"/>
    <col min="3843" max="3843" width="3.7109375" style="15" customWidth="1"/>
    <col min="3844" max="3844" width="7.7109375" style="15" customWidth="1"/>
    <col min="3845" max="3845" width="54.5703125" style="15" customWidth="1"/>
    <col min="3846" max="3846" width="10.42578125" style="15" customWidth="1"/>
    <col min="3847" max="3849" width="40.7109375" style="15" customWidth="1"/>
    <col min="3850" max="3850" width="93.42578125" style="15" customWidth="1"/>
    <col min="3851" max="3857" width="3.7109375" style="15" customWidth="1"/>
    <col min="3858" max="3858" width="10.5703125" style="15" customWidth="1"/>
    <col min="3859" max="3859" width="34.7109375" style="15" customWidth="1"/>
    <col min="3860" max="3860" width="9.42578125" style="15" customWidth="1"/>
    <col min="3861" max="4096" width="9.140625" style="15"/>
    <col min="4097" max="4098" width="0" style="15" hidden="1" customWidth="1"/>
    <col min="4099" max="4099" width="3.7109375" style="15" customWidth="1"/>
    <col min="4100" max="4100" width="7.7109375" style="15" customWidth="1"/>
    <col min="4101" max="4101" width="54.5703125" style="15" customWidth="1"/>
    <col min="4102" max="4102" width="10.42578125" style="15" customWidth="1"/>
    <col min="4103" max="4105" width="40.7109375" style="15" customWidth="1"/>
    <col min="4106" max="4106" width="93.42578125" style="15" customWidth="1"/>
    <col min="4107" max="4113" width="3.7109375" style="15" customWidth="1"/>
    <col min="4114" max="4114" width="10.5703125" style="15" customWidth="1"/>
    <col min="4115" max="4115" width="34.7109375" style="15" customWidth="1"/>
    <col min="4116" max="4116" width="9.42578125" style="15" customWidth="1"/>
    <col min="4117" max="4352" width="9.140625" style="15"/>
    <col min="4353" max="4354" width="0" style="15" hidden="1" customWidth="1"/>
    <col min="4355" max="4355" width="3.7109375" style="15" customWidth="1"/>
    <col min="4356" max="4356" width="7.7109375" style="15" customWidth="1"/>
    <col min="4357" max="4357" width="54.5703125" style="15" customWidth="1"/>
    <col min="4358" max="4358" width="10.42578125" style="15" customWidth="1"/>
    <col min="4359" max="4361" width="40.7109375" style="15" customWidth="1"/>
    <col min="4362" max="4362" width="93.42578125" style="15" customWidth="1"/>
    <col min="4363" max="4369" width="3.7109375" style="15" customWidth="1"/>
    <col min="4370" max="4370" width="10.5703125" style="15" customWidth="1"/>
    <col min="4371" max="4371" width="34.7109375" style="15" customWidth="1"/>
    <col min="4372" max="4372" width="9.42578125" style="15" customWidth="1"/>
    <col min="4373" max="4608" width="9.140625" style="15"/>
    <col min="4609" max="4610" width="0" style="15" hidden="1" customWidth="1"/>
    <col min="4611" max="4611" width="3.7109375" style="15" customWidth="1"/>
    <col min="4612" max="4612" width="7.7109375" style="15" customWidth="1"/>
    <col min="4613" max="4613" width="54.5703125" style="15" customWidth="1"/>
    <col min="4614" max="4614" width="10.42578125" style="15" customWidth="1"/>
    <col min="4615" max="4617" width="40.7109375" style="15" customWidth="1"/>
    <col min="4618" max="4618" width="93.42578125" style="15" customWidth="1"/>
    <col min="4619" max="4625" width="3.7109375" style="15" customWidth="1"/>
    <col min="4626" max="4626" width="10.5703125" style="15" customWidth="1"/>
    <col min="4627" max="4627" width="34.7109375" style="15" customWidth="1"/>
    <col min="4628" max="4628" width="9.42578125" style="15" customWidth="1"/>
    <col min="4629" max="4864" width="9.140625" style="15"/>
    <col min="4865" max="4866" width="0" style="15" hidden="1" customWidth="1"/>
    <col min="4867" max="4867" width="3.7109375" style="15" customWidth="1"/>
    <col min="4868" max="4868" width="7.7109375" style="15" customWidth="1"/>
    <col min="4869" max="4869" width="54.5703125" style="15" customWidth="1"/>
    <col min="4870" max="4870" width="10.42578125" style="15" customWidth="1"/>
    <col min="4871" max="4873" width="40.7109375" style="15" customWidth="1"/>
    <col min="4874" max="4874" width="93.42578125" style="15" customWidth="1"/>
    <col min="4875" max="4881" width="3.7109375" style="15" customWidth="1"/>
    <col min="4882" max="4882" width="10.5703125" style="15" customWidth="1"/>
    <col min="4883" max="4883" width="34.7109375" style="15" customWidth="1"/>
    <col min="4884" max="4884" width="9.42578125" style="15" customWidth="1"/>
    <col min="4885" max="5120" width="9.140625" style="15"/>
    <col min="5121" max="5122" width="0" style="15" hidden="1" customWidth="1"/>
    <col min="5123" max="5123" width="3.7109375" style="15" customWidth="1"/>
    <col min="5124" max="5124" width="7.7109375" style="15" customWidth="1"/>
    <col min="5125" max="5125" width="54.5703125" style="15" customWidth="1"/>
    <col min="5126" max="5126" width="10.42578125" style="15" customWidth="1"/>
    <col min="5127" max="5129" width="40.7109375" style="15" customWidth="1"/>
    <col min="5130" max="5130" width="93.42578125" style="15" customWidth="1"/>
    <col min="5131" max="5137" width="3.7109375" style="15" customWidth="1"/>
    <col min="5138" max="5138" width="10.5703125" style="15" customWidth="1"/>
    <col min="5139" max="5139" width="34.7109375" style="15" customWidth="1"/>
    <col min="5140" max="5140" width="9.42578125" style="15" customWidth="1"/>
    <col min="5141" max="5376" width="9.140625" style="15"/>
    <col min="5377" max="5378" width="0" style="15" hidden="1" customWidth="1"/>
    <col min="5379" max="5379" width="3.7109375" style="15" customWidth="1"/>
    <col min="5380" max="5380" width="7.7109375" style="15" customWidth="1"/>
    <col min="5381" max="5381" width="54.5703125" style="15" customWidth="1"/>
    <col min="5382" max="5382" width="10.42578125" style="15" customWidth="1"/>
    <col min="5383" max="5385" width="40.7109375" style="15" customWidth="1"/>
    <col min="5386" max="5386" width="93.42578125" style="15" customWidth="1"/>
    <col min="5387" max="5393" width="3.7109375" style="15" customWidth="1"/>
    <col min="5394" max="5394" width="10.5703125" style="15" customWidth="1"/>
    <col min="5395" max="5395" width="34.7109375" style="15" customWidth="1"/>
    <col min="5396" max="5396" width="9.42578125" style="15" customWidth="1"/>
    <col min="5397" max="5632" width="9.140625" style="15"/>
    <col min="5633" max="5634" width="0" style="15" hidden="1" customWidth="1"/>
    <col min="5635" max="5635" width="3.7109375" style="15" customWidth="1"/>
    <col min="5636" max="5636" width="7.7109375" style="15" customWidth="1"/>
    <col min="5637" max="5637" width="54.5703125" style="15" customWidth="1"/>
    <col min="5638" max="5638" width="10.42578125" style="15" customWidth="1"/>
    <col min="5639" max="5641" width="40.7109375" style="15" customWidth="1"/>
    <col min="5642" max="5642" width="93.42578125" style="15" customWidth="1"/>
    <col min="5643" max="5649" width="3.7109375" style="15" customWidth="1"/>
    <col min="5650" max="5650" width="10.5703125" style="15" customWidth="1"/>
    <col min="5651" max="5651" width="34.7109375" style="15" customWidth="1"/>
    <col min="5652" max="5652" width="9.42578125" style="15" customWidth="1"/>
    <col min="5653" max="5888" width="9.140625" style="15"/>
    <col min="5889" max="5890" width="0" style="15" hidden="1" customWidth="1"/>
    <col min="5891" max="5891" width="3.7109375" style="15" customWidth="1"/>
    <col min="5892" max="5892" width="7.7109375" style="15" customWidth="1"/>
    <col min="5893" max="5893" width="54.5703125" style="15" customWidth="1"/>
    <col min="5894" max="5894" width="10.42578125" style="15" customWidth="1"/>
    <col min="5895" max="5897" width="40.7109375" style="15" customWidth="1"/>
    <col min="5898" max="5898" width="93.42578125" style="15" customWidth="1"/>
    <col min="5899" max="5905" width="3.7109375" style="15" customWidth="1"/>
    <col min="5906" max="5906" width="10.5703125" style="15" customWidth="1"/>
    <col min="5907" max="5907" width="34.7109375" style="15" customWidth="1"/>
    <col min="5908" max="5908" width="9.42578125" style="15" customWidth="1"/>
    <col min="5909" max="6144" width="9.140625" style="15"/>
    <col min="6145" max="6146" width="0" style="15" hidden="1" customWidth="1"/>
    <col min="6147" max="6147" width="3.7109375" style="15" customWidth="1"/>
    <col min="6148" max="6148" width="7.7109375" style="15" customWidth="1"/>
    <col min="6149" max="6149" width="54.5703125" style="15" customWidth="1"/>
    <col min="6150" max="6150" width="10.42578125" style="15" customWidth="1"/>
    <col min="6151" max="6153" width="40.7109375" style="15" customWidth="1"/>
    <col min="6154" max="6154" width="93.42578125" style="15" customWidth="1"/>
    <col min="6155" max="6161" width="3.7109375" style="15" customWidth="1"/>
    <col min="6162" max="6162" width="10.5703125" style="15" customWidth="1"/>
    <col min="6163" max="6163" width="34.7109375" style="15" customWidth="1"/>
    <col min="6164" max="6164" width="9.42578125" style="15" customWidth="1"/>
    <col min="6165" max="6400" width="9.140625" style="15"/>
    <col min="6401" max="6402" width="0" style="15" hidden="1" customWidth="1"/>
    <col min="6403" max="6403" width="3.7109375" style="15" customWidth="1"/>
    <col min="6404" max="6404" width="7.7109375" style="15" customWidth="1"/>
    <col min="6405" max="6405" width="54.5703125" style="15" customWidth="1"/>
    <col min="6406" max="6406" width="10.42578125" style="15" customWidth="1"/>
    <col min="6407" max="6409" width="40.7109375" style="15" customWidth="1"/>
    <col min="6410" max="6410" width="93.42578125" style="15" customWidth="1"/>
    <col min="6411" max="6417" width="3.7109375" style="15" customWidth="1"/>
    <col min="6418" max="6418" width="10.5703125" style="15" customWidth="1"/>
    <col min="6419" max="6419" width="34.7109375" style="15" customWidth="1"/>
    <col min="6420" max="6420" width="9.42578125" style="15" customWidth="1"/>
    <col min="6421" max="6656" width="9.140625" style="15"/>
    <col min="6657" max="6658" width="0" style="15" hidden="1" customWidth="1"/>
    <col min="6659" max="6659" width="3.7109375" style="15" customWidth="1"/>
    <col min="6660" max="6660" width="7.7109375" style="15" customWidth="1"/>
    <col min="6661" max="6661" width="54.5703125" style="15" customWidth="1"/>
    <col min="6662" max="6662" width="10.42578125" style="15" customWidth="1"/>
    <col min="6663" max="6665" width="40.7109375" style="15" customWidth="1"/>
    <col min="6666" max="6666" width="93.42578125" style="15" customWidth="1"/>
    <col min="6667" max="6673" width="3.7109375" style="15" customWidth="1"/>
    <col min="6674" max="6674" width="10.5703125" style="15" customWidth="1"/>
    <col min="6675" max="6675" width="34.7109375" style="15" customWidth="1"/>
    <col min="6676" max="6676" width="9.42578125" style="15" customWidth="1"/>
    <col min="6677" max="6912" width="9.140625" style="15"/>
    <col min="6913" max="6914" width="0" style="15" hidden="1" customWidth="1"/>
    <col min="6915" max="6915" width="3.7109375" style="15" customWidth="1"/>
    <col min="6916" max="6916" width="7.7109375" style="15" customWidth="1"/>
    <col min="6917" max="6917" width="54.5703125" style="15" customWidth="1"/>
    <col min="6918" max="6918" width="10.42578125" style="15" customWidth="1"/>
    <col min="6919" max="6921" width="40.7109375" style="15" customWidth="1"/>
    <col min="6922" max="6922" width="93.42578125" style="15" customWidth="1"/>
    <col min="6923" max="6929" width="3.7109375" style="15" customWidth="1"/>
    <col min="6930" max="6930" width="10.5703125" style="15" customWidth="1"/>
    <col min="6931" max="6931" width="34.7109375" style="15" customWidth="1"/>
    <col min="6932" max="6932" width="9.42578125" style="15" customWidth="1"/>
    <col min="6933" max="7168" width="9.140625" style="15"/>
    <col min="7169" max="7170" width="0" style="15" hidden="1" customWidth="1"/>
    <col min="7171" max="7171" width="3.7109375" style="15" customWidth="1"/>
    <col min="7172" max="7172" width="7.7109375" style="15" customWidth="1"/>
    <col min="7173" max="7173" width="54.5703125" style="15" customWidth="1"/>
    <col min="7174" max="7174" width="10.42578125" style="15" customWidth="1"/>
    <col min="7175" max="7177" width="40.7109375" style="15" customWidth="1"/>
    <col min="7178" max="7178" width="93.42578125" style="15" customWidth="1"/>
    <col min="7179" max="7185" width="3.7109375" style="15" customWidth="1"/>
    <col min="7186" max="7186" width="10.5703125" style="15" customWidth="1"/>
    <col min="7187" max="7187" width="34.7109375" style="15" customWidth="1"/>
    <col min="7188" max="7188" width="9.42578125" style="15" customWidth="1"/>
    <col min="7189" max="7424" width="9.140625" style="15"/>
    <col min="7425" max="7426" width="0" style="15" hidden="1" customWidth="1"/>
    <col min="7427" max="7427" width="3.7109375" style="15" customWidth="1"/>
    <col min="7428" max="7428" width="7.7109375" style="15" customWidth="1"/>
    <col min="7429" max="7429" width="54.5703125" style="15" customWidth="1"/>
    <col min="7430" max="7430" width="10.42578125" style="15" customWidth="1"/>
    <col min="7431" max="7433" width="40.7109375" style="15" customWidth="1"/>
    <col min="7434" max="7434" width="93.42578125" style="15" customWidth="1"/>
    <col min="7435" max="7441" width="3.7109375" style="15" customWidth="1"/>
    <col min="7442" max="7442" width="10.5703125" style="15" customWidth="1"/>
    <col min="7443" max="7443" width="34.7109375" style="15" customWidth="1"/>
    <col min="7444" max="7444" width="9.42578125" style="15" customWidth="1"/>
    <col min="7445" max="7680" width="9.140625" style="15"/>
    <col min="7681" max="7682" width="0" style="15" hidden="1" customWidth="1"/>
    <col min="7683" max="7683" width="3.7109375" style="15" customWidth="1"/>
    <col min="7684" max="7684" width="7.7109375" style="15" customWidth="1"/>
    <col min="7685" max="7685" width="54.5703125" style="15" customWidth="1"/>
    <col min="7686" max="7686" width="10.42578125" style="15" customWidth="1"/>
    <col min="7687" max="7689" width="40.7109375" style="15" customWidth="1"/>
    <col min="7690" max="7690" width="93.42578125" style="15" customWidth="1"/>
    <col min="7691" max="7697" width="3.7109375" style="15" customWidth="1"/>
    <col min="7698" max="7698" width="10.5703125" style="15" customWidth="1"/>
    <col min="7699" max="7699" width="34.7109375" style="15" customWidth="1"/>
    <col min="7700" max="7700" width="9.42578125" style="15" customWidth="1"/>
    <col min="7701" max="7936" width="9.140625" style="15"/>
    <col min="7937" max="7938" width="0" style="15" hidden="1" customWidth="1"/>
    <col min="7939" max="7939" width="3.7109375" style="15" customWidth="1"/>
    <col min="7940" max="7940" width="7.7109375" style="15" customWidth="1"/>
    <col min="7941" max="7941" width="54.5703125" style="15" customWidth="1"/>
    <col min="7942" max="7942" width="10.42578125" style="15" customWidth="1"/>
    <col min="7943" max="7945" width="40.7109375" style="15" customWidth="1"/>
    <col min="7946" max="7946" width="93.42578125" style="15" customWidth="1"/>
    <col min="7947" max="7953" width="3.7109375" style="15" customWidth="1"/>
    <col min="7954" max="7954" width="10.5703125" style="15" customWidth="1"/>
    <col min="7955" max="7955" width="34.7109375" style="15" customWidth="1"/>
    <col min="7956" max="7956" width="9.42578125" style="15" customWidth="1"/>
    <col min="7957" max="8192" width="9.140625" style="15"/>
    <col min="8193" max="8194" width="0" style="15" hidden="1" customWidth="1"/>
    <col min="8195" max="8195" width="3.7109375" style="15" customWidth="1"/>
    <col min="8196" max="8196" width="7.7109375" style="15" customWidth="1"/>
    <col min="8197" max="8197" width="54.5703125" style="15" customWidth="1"/>
    <col min="8198" max="8198" width="10.42578125" style="15" customWidth="1"/>
    <col min="8199" max="8201" width="40.7109375" style="15" customWidth="1"/>
    <col min="8202" max="8202" width="93.42578125" style="15" customWidth="1"/>
    <col min="8203" max="8209" width="3.7109375" style="15" customWidth="1"/>
    <col min="8210" max="8210" width="10.5703125" style="15" customWidth="1"/>
    <col min="8211" max="8211" width="34.7109375" style="15" customWidth="1"/>
    <col min="8212" max="8212" width="9.42578125" style="15" customWidth="1"/>
    <col min="8213" max="8448" width="9.140625" style="15"/>
    <col min="8449" max="8450" width="0" style="15" hidden="1" customWidth="1"/>
    <col min="8451" max="8451" width="3.7109375" style="15" customWidth="1"/>
    <col min="8452" max="8452" width="7.7109375" style="15" customWidth="1"/>
    <col min="8453" max="8453" width="54.5703125" style="15" customWidth="1"/>
    <col min="8454" max="8454" width="10.42578125" style="15" customWidth="1"/>
    <col min="8455" max="8457" width="40.7109375" style="15" customWidth="1"/>
    <col min="8458" max="8458" width="93.42578125" style="15" customWidth="1"/>
    <col min="8459" max="8465" width="3.7109375" style="15" customWidth="1"/>
    <col min="8466" max="8466" width="10.5703125" style="15" customWidth="1"/>
    <col min="8467" max="8467" width="34.7109375" style="15" customWidth="1"/>
    <col min="8468" max="8468" width="9.42578125" style="15" customWidth="1"/>
    <col min="8469" max="8704" width="9.140625" style="15"/>
    <col min="8705" max="8706" width="0" style="15" hidden="1" customWidth="1"/>
    <col min="8707" max="8707" width="3.7109375" style="15" customWidth="1"/>
    <col min="8708" max="8708" width="7.7109375" style="15" customWidth="1"/>
    <col min="8709" max="8709" width="54.5703125" style="15" customWidth="1"/>
    <col min="8710" max="8710" width="10.42578125" style="15" customWidth="1"/>
    <col min="8711" max="8713" width="40.7109375" style="15" customWidth="1"/>
    <col min="8714" max="8714" width="93.42578125" style="15" customWidth="1"/>
    <col min="8715" max="8721" width="3.7109375" style="15" customWidth="1"/>
    <col min="8722" max="8722" width="10.5703125" style="15" customWidth="1"/>
    <col min="8723" max="8723" width="34.7109375" style="15" customWidth="1"/>
    <col min="8724" max="8724" width="9.42578125" style="15" customWidth="1"/>
    <col min="8725" max="8960" width="9.140625" style="15"/>
    <col min="8961" max="8962" width="0" style="15" hidden="1" customWidth="1"/>
    <col min="8963" max="8963" width="3.7109375" style="15" customWidth="1"/>
    <col min="8964" max="8964" width="7.7109375" style="15" customWidth="1"/>
    <col min="8965" max="8965" width="54.5703125" style="15" customWidth="1"/>
    <col min="8966" max="8966" width="10.42578125" style="15" customWidth="1"/>
    <col min="8967" max="8969" width="40.7109375" style="15" customWidth="1"/>
    <col min="8970" max="8970" width="93.42578125" style="15" customWidth="1"/>
    <col min="8971" max="8977" width="3.7109375" style="15" customWidth="1"/>
    <col min="8978" max="8978" width="10.5703125" style="15" customWidth="1"/>
    <col min="8979" max="8979" width="34.7109375" style="15" customWidth="1"/>
    <col min="8980" max="8980" width="9.42578125" style="15" customWidth="1"/>
    <col min="8981" max="9216" width="9.140625" style="15"/>
    <col min="9217" max="9218" width="0" style="15" hidden="1" customWidth="1"/>
    <col min="9219" max="9219" width="3.7109375" style="15" customWidth="1"/>
    <col min="9220" max="9220" width="7.7109375" style="15" customWidth="1"/>
    <col min="9221" max="9221" width="54.5703125" style="15" customWidth="1"/>
    <col min="9222" max="9222" width="10.42578125" style="15" customWidth="1"/>
    <col min="9223" max="9225" width="40.7109375" style="15" customWidth="1"/>
    <col min="9226" max="9226" width="93.42578125" style="15" customWidth="1"/>
    <col min="9227" max="9233" width="3.7109375" style="15" customWidth="1"/>
    <col min="9234" max="9234" width="10.5703125" style="15" customWidth="1"/>
    <col min="9235" max="9235" width="34.7109375" style="15" customWidth="1"/>
    <col min="9236" max="9236" width="9.42578125" style="15" customWidth="1"/>
    <col min="9237" max="9472" width="9.140625" style="15"/>
    <col min="9473" max="9474" width="0" style="15" hidden="1" customWidth="1"/>
    <col min="9475" max="9475" width="3.7109375" style="15" customWidth="1"/>
    <col min="9476" max="9476" width="7.7109375" style="15" customWidth="1"/>
    <col min="9477" max="9477" width="54.5703125" style="15" customWidth="1"/>
    <col min="9478" max="9478" width="10.42578125" style="15" customWidth="1"/>
    <col min="9479" max="9481" width="40.7109375" style="15" customWidth="1"/>
    <col min="9482" max="9482" width="93.42578125" style="15" customWidth="1"/>
    <col min="9483" max="9489" width="3.7109375" style="15" customWidth="1"/>
    <col min="9490" max="9490" width="10.5703125" style="15" customWidth="1"/>
    <col min="9491" max="9491" width="34.7109375" style="15" customWidth="1"/>
    <col min="9492" max="9492" width="9.42578125" style="15" customWidth="1"/>
    <col min="9493" max="9728" width="9.140625" style="15"/>
    <col min="9729" max="9730" width="0" style="15" hidden="1" customWidth="1"/>
    <col min="9731" max="9731" width="3.7109375" style="15" customWidth="1"/>
    <col min="9732" max="9732" width="7.7109375" style="15" customWidth="1"/>
    <col min="9733" max="9733" width="54.5703125" style="15" customWidth="1"/>
    <col min="9734" max="9734" width="10.42578125" style="15" customWidth="1"/>
    <col min="9735" max="9737" width="40.7109375" style="15" customWidth="1"/>
    <col min="9738" max="9738" width="93.42578125" style="15" customWidth="1"/>
    <col min="9739" max="9745" width="3.7109375" style="15" customWidth="1"/>
    <col min="9746" max="9746" width="10.5703125" style="15" customWidth="1"/>
    <col min="9747" max="9747" width="34.7109375" style="15" customWidth="1"/>
    <col min="9748" max="9748" width="9.42578125" style="15" customWidth="1"/>
    <col min="9749" max="9984" width="9.140625" style="15"/>
    <col min="9985" max="9986" width="0" style="15" hidden="1" customWidth="1"/>
    <col min="9987" max="9987" width="3.7109375" style="15" customWidth="1"/>
    <col min="9988" max="9988" width="7.7109375" style="15" customWidth="1"/>
    <col min="9989" max="9989" width="54.5703125" style="15" customWidth="1"/>
    <col min="9990" max="9990" width="10.42578125" style="15" customWidth="1"/>
    <col min="9991" max="9993" width="40.7109375" style="15" customWidth="1"/>
    <col min="9994" max="9994" width="93.42578125" style="15" customWidth="1"/>
    <col min="9995" max="10001" width="3.7109375" style="15" customWidth="1"/>
    <col min="10002" max="10002" width="10.5703125" style="15" customWidth="1"/>
    <col min="10003" max="10003" width="34.7109375" style="15" customWidth="1"/>
    <col min="10004" max="10004" width="9.42578125" style="15" customWidth="1"/>
    <col min="10005" max="10240" width="9.140625" style="15"/>
    <col min="10241" max="10242" width="0" style="15" hidden="1" customWidth="1"/>
    <col min="10243" max="10243" width="3.7109375" style="15" customWidth="1"/>
    <col min="10244" max="10244" width="7.7109375" style="15" customWidth="1"/>
    <col min="10245" max="10245" width="54.5703125" style="15" customWidth="1"/>
    <col min="10246" max="10246" width="10.42578125" style="15" customWidth="1"/>
    <col min="10247" max="10249" width="40.7109375" style="15" customWidth="1"/>
    <col min="10250" max="10250" width="93.42578125" style="15" customWidth="1"/>
    <col min="10251" max="10257" width="3.7109375" style="15" customWidth="1"/>
    <col min="10258" max="10258" width="10.5703125" style="15" customWidth="1"/>
    <col min="10259" max="10259" width="34.7109375" style="15" customWidth="1"/>
    <col min="10260" max="10260" width="9.42578125" style="15" customWidth="1"/>
    <col min="10261" max="10496" width="9.140625" style="15"/>
    <col min="10497" max="10498" width="0" style="15" hidden="1" customWidth="1"/>
    <col min="10499" max="10499" width="3.7109375" style="15" customWidth="1"/>
    <col min="10500" max="10500" width="7.7109375" style="15" customWidth="1"/>
    <col min="10501" max="10501" width="54.5703125" style="15" customWidth="1"/>
    <col min="10502" max="10502" width="10.42578125" style="15" customWidth="1"/>
    <col min="10503" max="10505" width="40.7109375" style="15" customWidth="1"/>
    <col min="10506" max="10506" width="93.42578125" style="15" customWidth="1"/>
    <col min="10507" max="10513" width="3.7109375" style="15" customWidth="1"/>
    <col min="10514" max="10514" width="10.5703125" style="15" customWidth="1"/>
    <col min="10515" max="10515" width="34.7109375" style="15" customWidth="1"/>
    <col min="10516" max="10516" width="9.42578125" style="15" customWidth="1"/>
    <col min="10517" max="10752" width="9.140625" style="15"/>
    <col min="10753" max="10754" width="0" style="15" hidden="1" customWidth="1"/>
    <col min="10755" max="10755" width="3.7109375" style="15" customWidth="1"/>
    <col min="10756" max="10756" width="7.7109375" style="15" customWidth="1"/>
    <col min="10757" max="10757" width="54.5703125" style="15" customWidth="1"/>
    <col min="10758" max="10758" width="10.42578125" style="15" customWidth="1"/>
    <col min="10759" max="10761" width="40.7109375" style="15" customWidth="1"/>
    <col min="10762" max="10762" width="93.42578125" style="15" customWidth="1"/>
    <col min="10763" max="10769" width="3.7109375" style="15" customWidth="1"/>
    <col min="10770" max="10770" width="10.5703125" style="15" customWidth="1"/>
    <col min="10771" max="10771" width="34.7109375" style="15" customWidth="1"/>
    <col min="10772" max="10772" width="9.42578125" style="15" customWidth="1"/>
    <col min="10773" max="11008" width="9.140625" style="15"/>
    <col min="11009" max="11010" width="0" style="15" hidden="1" customWidth="1"/>
    <col min="11011" max="11011" width="3.7109375" style="15" customWidth="1"/>
    <col min="11012" max="11012" width="7.7109375" style="15" customWidth="1"/>
    <col min="11013" max="11013" width="54.5703125" style="15" customWidth="1"/>
    <col min="11014" max="11014" width="10.42578125" style="15" customWidth="1"/>
    <col min="11015" max="11017" width="40.7109375" style="15" customWidth="1"/>
    <col min="11018" max="11018" width="93.42578125" style="15" customWidth="1"/>
    <col min="11019" max="11025" width="3.7109375" style="15" customWidth="1"/>
    <col min="11026" max="11026" width="10.5703125" style="15" customWidth="1"/>
    <col min="11027" max="11027" width="34.7109375" style="15" customWidth="1"/>
    <col min="11028" max="11028" width="9.42578125" style="15" customWidth="1"/>
    <col min="11029" max="11264" width="9.140625" style="15"/>
    <col min="11265" max="11266" width="0" style="15" hidden="1" customWidth="1"/>
    <col min="11267" max="11267" width="3.7109375" style="15" customWidth="1"/>
    <col min="11268" max="11268" width="7.7109375" style="15" customWidth="1"/>
    <col min="11269" max="11269" width="54.5703125" style="15" customWidth="1"/>
    <col min="11270" max="11270" width="10.42578125" style="15" customWidth="1"/>
    <col min="11271" max="11273" width="40.7109375" style="15" customWidth="1"/>
    <col min="11274" max="11274" width="93.42578125" style="15" customWidth="1"/>
    <col min="11275" max="11281" width="3.7109375" style="15" customWidth="1"/>
    <col min="11282" max="11282" width="10.5703125" style="15" customWidth="1"/>
    <col min="11283" max="11283" width="34.7109375" style="15" customWidth="1"/>
    <col min="11284" max="11284" width="9.42578125" style="15" customWidth="1"/>
    <col min="11285" max="11520" width="9.140625" style="15"/>
    <col min="11521" max="11522" width="0" style="15" hidden="1" customWidth="1"/>
    <col min="11523" max="11523" width="3.7109375" style="15" customWidth="1"/>
    <col min="11524" max="11524" width="7.7109375" style="15" customWidth="1"/>
    <col min="11525" max="11525" width="54.5703125" style="15" customWidth="1"/>
    <col min="11526" max="11526" width="10.42578125" style="15" customWidth="1"/>
    <col min="11527" max="11529" width="40.7109375" style="15" customWidth="1"/>
    <col min="11530" max="11530" width="93.42578125" style="15" customWidth="1"/>
    <col min="11531" max="11537" width="3.7109375" style="15" customWidth="1"/>
    <col min="11538" max="11538" width="10.5703125" style="15" customWidth="1"/>
    <col min="11539" max="11539" width="34.7109375" style="15" customWidth="1"/>
    <col min="11540" max="11540" width="9.42578125" style="15" customWidth="1"/>
    <col min="11541" max="11776" width="9.140625" style="15"/>
    <col min="11777" max="11778" width="0" style="15" hidden="1" customWidth="1"/>
    <col min="11779" max="11779" width="3.7109375" style="15" customWidth="1"/>
    <col min="11780" max="11780" width="7.7109375" style="15" customWidth="1"/>
    <col min="11781" max="11781" width="54.5703125" style="15" customWidth="1"/>
    <col min="11782" max="11782" width="10.42578125" style="15" customWidth="1"/>
    <col min="11783" max="11785" width="40.7109375" style="15" customWidth="1"/>
    <col min="11786" max="11786" width="93.42578125" style="15" customWidth="1"/>
    <col min="11787" max="11793" width="3.7109375" style="15" customWidth="1"/>
    <col min="11794" max="11794" width="10.5703125" style="15" customWidth="1"/>
    <col min="11795" max="11795" width="34.7109375" style="15" customWidth="1"/>
    <col min="11796" max="11796" width="9.42578125" style="15" customWidth="1"/>
    <col min="11797" max="12032" width="9.140625" style="15"/>
    <col min="12033" max="12034" width="0" style="15" hidden="1" customWidth="1"/>
    <col min="12035" max="12035" width="3.7109375" style="15" customWidth="1"/>
    <col min="12036" max="12036" width="7.7109375" style="15" customWidth="1"/>
    <col min="12037" max="12037" width="54.5703125" style="15" customWidth="1"/>
    <col min="12038" max="12038" width="10.42578125" style="15" customWidth="1"/>
    <col min="12039" max="12041" width="40.7109375" style="15" customWidth="1"/>
    <col min="12042" max="12042" width="93.42578125" style="15" customWidth="1"/>
    <col min="12043" max="12049" width="3.7109375" style="15" customWidth="1"/>
    <col min="12050" max="12050" width="10.5703125" style="15" customWidth="1"/>
    <col min="12051" max="12051" width="34.7109375" style="15" customWidth="1"/>
    <col min="12052" max="12052" width="9.42578125" style="15" customWidth="1"/>
    <col min="12053" max="12288" width="9.140625" style="15"/>
    <col min="12289" max="12290" width="0" style="15" hidden="1" customWidth="1"/>
    <col min="12291" max="12291" width="3.7109375" style="15" customWidth="1"/>
    <col min="12292" max="12292" width="7.7109375" style="15" customWidth="1"/>
    <col min="12293" max="12293" width="54.5703125" style="15" customWidth="1"/>
    <col min="12294" max="12294" width="10.42578125" style="15" customWidth="1"/>
    <col min="12295" max="12297" width="40.7109375" style="15" customWidth="1"/>
    <col min="12298" max="12298" width="93.42578125" style="15" customWidth="1"/>
    <col min="12299" max="12305" width="3.7109375" style="15" customWidth="1"/>
    <col min="12306" max="12306" width="10.5703125" style="15" customWidth="1"/>
    <col min="12307" max="12307" width="34.7109375" style="15" customWidth="1"/>
    <col min="12308" max="12308" width="9.42578125" style="15" customWidth="1"/>
    <col min="12309" max="12544" width="9.140625" style="15"/>
    <col min="12545" max="12546" width="0" style="15" hidden="1" customWidth="1"/>
    <col min="12547" max="12547" width="3.7109375" style="15" customWidth="1"/>
    <col min="12548" max="12548" width="7.7109375" style="15" customWidth="1"/>
    <col min="12549" max="12549" width="54.5703125" style="15" customWidth="1"/>
    <col min="12550" max="12550" width="10.42578125" style="15" customWidth="1"/>
    <col min="12551" max="12553" width="40.7109375" style="15" customWidth="1"/>
    <col min="12554" max="12554" width="93.42578125" style="15" customWidth="1"/>
    <col min="12555" max="12561" width="3.7109375" style="15" customWidth="1"/>
    <col min="12562" max="12562" width="10.5703125" style="15" customWidth="1"/>
    <col min="12563" max="12563" width="34.7109375" style="15" customWidth="1"/>
    <col min="12564" max="12564" width="9.42578125" style="15" customWidth="1"/>
    <col min="12565" max="12800" width="9.140625" style="15"/>
    <col min="12801" max="12802" width="0" style="15" hidden="1" customWidth="1"/>
    <col min="12803" max="12803" width="3.7109375" style="15" customWidth="1"/>
    <col min="12804" max="12804" width="7.7109375" style="15" customWidth="1"/>
    <col min="12805" max="12805" width="54.5703125" style="15" customWidth="1"/>
    <col min="12806" max="12806" width="10.42578125" style="15" customWidth="1"/>
    <col min="12807" max="12809" width="40.7109375" style="15" customWidth="1"/>
    <col min="12810" max="12810" width="93.42578125" style="15" customWidth="1"/>
    <col min="12811" max="12817" width="3.7109375" style="15" customWidth="1"/>
    <col min="12818" max="12818" width="10.5703125" style="15" customWidth="1"/>
    <col min="12819" max="12819" width="34.7109375" style="15" customWidth="1"/>
    <col min="12820" max="12820" width="9.42578125" style="15" customWidth="1"/>
    <col min="12821" max="13056" width="9.140625" style="15"/>
    <col min="13057" max="13058" width="0" style="15" hidden="1" customWidth="1"/>
    <col min="13059" max="13059" width="3.7109375" style="15" customWidth="1"/>
    <col min="13060" max="13060" width="7.7109375" style="15" customWidth="1"/>
    <col min="13061" max="13061" width="54.5703125" style="15" customWidth="1"/>
    <col min="13062" max="13062" width="10.42578125" style="15" customWidth="1"/>
    <col min="13063" max="13065" width="40.7109375" style="15" customWidth="1"/>
    <col min="13066" max="13066" width="93.42578125" style="15" customWidth="1"/>
    <col min="13067" max="13073" width="3.7109375" style="15" customWidth="1"/>
    <col min="13074" max="13074" width="10.5703125" style="15" customWidth="1"/>
    <col min="13075" max="13075" width="34.7109375" style="15" customWidth="1"/>
    <col min="13076" max="13076" width="9.42578125" style="15" customWidth="1"/>
    <col min="13077" max="13312" width="9.140625" style="15"/>
    <col min="13313" max="13314" width="0" style="15" hidden="1" customWidth="1"/>
    <col min="13315" max="13315" width="3.7109375" style="15" customWidth="1"/>
    <col min="13316" max="13316" width="7.7109375" style="15" customWidth="1"/>
    <col min="13317" max="13317" width="54.5703125" style="15" customWidth="1"/>
    <col min="13318" max="13318" width="10.42578125" style="15" customWidth="1"/>
    <col min="13319" max="13321" width="40.7109375" style="15" customWidth="1"/>
    <col min="13322" max="13322" width="93.42578125" style="15" customWidth="1"/>
    <col min="13323" max="13329" width="3.7109375" style="15" customWidth="1"/>
    <col min="13330" max="13330" width="10.5703125" style="15" customWidth="1"/>
    <col min="13331" max="13331" width="34.7109375" style="15" customWidth="1"/>
    <col min="13332" max="13332" width="9.42578125" style="15" customWidth="1"/>
    <col min="13333" max="13568" width="9.140625" style="15"/>
    <col min="13569" max="13570" width="0" style="15" hidden="1" customWidth="1"/>
    <col min="13571" max="13571" width="3.7109375" style="15" customWidth="1"/>
    <col min="13572" max="13572" width="7.7109375" style="15" customWidth="1"/>
    <col min="13573" max="13573" width="54.5703125" style="15" customWidth="1"/>
    <col min="13574" max="13574" width="10.42578125" style="15" customWidth="1"/>
    <col min="13575" max="13577" width="40.7109375" style="15" customWidth="1"/>
    <col min="13578" max="13578" width="93.42578125" style="15" customWidth="1"/>
    <col min="13579" max="13585" width="3.7109375" style="15" customWidth="1"/>
    <col min="13586" max="13586" width="10.5703125" style="15" customWidth="1"/>
    <col min="13587" max="13587" width="34.7109375" style="15" customWidth="1"/>
    <col min="13588" max="13588" width="9.42578125" style="15" customWidth="1"/>
    <col min="13589" max="13824" width="9.140625" style="15"/>
    <col min="13825" max="13826" width="0" style="15" hidden="1" customWidth="1"/>
    <col min="13827" max="13827" width="3.7109375" style="15" customWidth="1"/>
    <col min="13828" max="13828" width="7.7109375" style="15" customWidth="1"/>
    <col min="13829" max="13829" width="54.5703125" style="15" customWidth="1"/>
    <col min="13830" max="13830" width="10.42578125" style="15" customWidth="1"/>
    <col min="13831" max="13833" width="40.7109375" style="15" customWidth="1"/>
    <col min="13834" max="13834" width="93.42578125" style="15" customWidth="1"/>
    <col min="13835" max="13841" width="3.7109375" style="15" customWidth="1"/>
    <col min="13842" max="13842" width="10.5703125" style="15" customWidth="1"/>
    <col min="13843" max="13843" width="34.7109375" style="15" customWidth="1"/>
    <col min="13844" max="13844" width="9.42578125" style="15" customWidth="1"/>
    <col min="13845" max="14080" width="9.140625" style="15"/>
    <col min="14081" max="14082" width="0" style="15" hidden="1" customWidth="1"/>
    <col min="14083" max="14083" width="3.7109375" style="15" customWidth="1"/>
    <col min="14084" max="14084" width="7.7109375" style="15" customWidth="1"/>
    <col min="14085" max="14085" width="54.5703125" style="15" customWidth="1"/>
    <col min="14086" max="14086" width="10.42578125" style="15" customWidth="1"/>
    <col min="14087" max="14089" width="40.7109375" style="15" customWidth="1"/>
    <col min="14090" max="14090" width="93.42578125" style="15" customWidth="1"/>
    <col min="14091" max="14097" width="3.7109375" style="15" customWidth="1"/>
    <col min="14098" max="14098" width="10.5703125" style="15" customWidth="1"/>
    <col min="14099" max="14099" width="34.7109375" style="15" customWidth="1"/>
    <col min="14100" max="14100" width="9.42578125" style="15" customWidth="1"/>
    <col min="14101" max="14336" width="9.140625" style="15"/>
    <col min="14337" max="14338" width="0" style="15" hidden="1" customWidth="1"/>
    <col min="14339" max="14339" width="3.7109375" style="15" customWidth="1"/>
    <col min="14340" max="14340" width="7.7109375" style="15" customWidth="1"/>
    <col min="14341" max="14341" width="54.5703125" style="15" customWidth="1"/>
    <col min="14342" max="14342" width="10.42578125" style="15" customWidth="1"/>
    <col min="14343" max="14345" width="40.7109375" style="15" customWidth="1"/>
    <col min="14346" max="14346" width="93.42578125" style="15" customWidth="1"/>
    <col min="14347" max="14353" width="3.7109375" style="15" customWidth="1"/>
    <col min="14354" max="14354" width="10.5703125" style="15" customWidth="1"/>
    <col min="14355" max="14355" width="34.7109375" style="15" customWidth="1"/>
    <col min="14356" max="14356" width="9.42578125" style="15" customWidth="1"/>
    <col min="14357" max="14592" width="9.140625" style="15"/>
    <col min="14593" max="14594" width="0" style="15" hidden="1" customWidth="1"/>
    <col min="14595" max="14595" width="3.7109375" style="15" customWidth="1"/>
    <col min="14596" max="14596" width="7.7109375" style="15" customWidth="1"/>
    <col min="14597" max="14597" width="54.5703125" style="15" customWidth="1"/>
    <col min="14598" max="14598" width="10.42578125" style="15" customWidth="1"/>
    <col min="14599" max="14601" width="40.7109375" style="15" customWidth="1"/>
    <col min="14602" max="14602" width="93.42578125" style="15" customWidth="1"/>
    <col min="14603" max="14609" width="3.7109375" style="15" customWidth="1"/>
    <col min="14610" max="14610" width="10.5703125" style="15" customWidth="1"/>
    <col min="14611" max="14611" width="34.7109375" style="15" customWidth="1"/>
    <col min="14612" max="14612" width="9.42578125" style="15" customWidth="1"/>
    <col min="14613" max="14848" width="9.140625" style="15"/>
    <col min="14849" max="14850" width="0" style="15" hidden="1" customWidth="1"/>
    <col min="14851" max="14851" width="3.7109375" style="15" customWidth="1"/>
    <col min="14852" max="14852" width="7.7109375" style="15" customWidth="1"/>
    <col min="14853" max="14853" width="54.5703125" style="15" customWidth="1"/>
    <col min="14854" max="14854" width="10.42578125" style="15" customWidth="1"/>
    <col min="14855" max="14857" width="40.7109375" style="15" customWidth="1"/>
    <col min="14858" max="14858" width="93.42578125" style="15" customWidth="1"/>
    <col min="14859" max="14865" width="3.7109375" style="15" customWidth="1"/>
    <col min="14866" max="14866" width="10.5703125" style="15" customWidth="1"/>
    <col min="14867" max="14867" width="34.7109375" style="15" customWidth="1"/>
    <col min="14868" max="14868" width="9.42578125" style="15" customWidth="1"/>
    <col min="14869" max="15104" width="9.140625" style="15"/>
    <col min="15105" max="15106" width="0" style="15" hidden="1" customWidth="1"/>
    <col min="15107" max="15107" width="3.7109375" style="15" customWidth="1"/>
    <col min="15108" max="15108" width="7.7109375" style="15" customWidth="1"/>
    <col min="15109" max="15109" width="54.5703125" style="15" customWidth="1"/>
    <col min="15110" max="15110" width="10.42578125" style="15" customWidth="1"/>
    <col min="15111" max="15113" width="40.7109375" style="15" customWidth="1"/>
    <col min="15114" max="15114" width="93.42578125" style="15" customWidth="1"/>
    <col min="15115" max="15121" width="3.7109375" style="15" customWidth="1"/>
    <col min="15122" max="15122" width="10.5703125" style="15" customWidth="1"/>
    <col min="15123" max="15123" width="34.7109375" style="15" customWidth="1"/>
    <col min="15124" max="15124" width="9.42578125" style="15" customWidth="1"/>
    <col min="15125" max="15360" width="9.140625" style="15"/>
    <col min="15361" max="15362" width="0" style="15" hidden="1" customWidth="1"/>
    <col min="15363" max="15363" width="3.7109375" style="15" customWidth="1"/>
    <col min="15364" max="15364" width="7.7109375" style="15" customWidth="1"/>
    <col min="15365" max="15365" width="54.5703125" style="15" customWidth="1"/>
    <col min="15366" max="15366" width="10.42578125" style="15" customWidth="1"/>
    <col min="15367" max="15369" width="40.7109375" style="15" customWidth="1"/>
    <col min="15370" max="15370" width="93.42578125" style="15" customWidth="1"/>
    <col min="15371" max="15377" width="3.7109375" style="15" customWidth="1"/>
    <col min="15378" max="15378" width="10.5703125" style="15" customWidth="1"/>
    <col min="15379" max="15379" width="34.7109375" style="15" customWidth="1"/>
    <col min="15380" max="15380" width="9.42578125" style="15" customWidth="1"/>
    <col min="15381" max="15616" width="9.140625" style="15"/>
    <col min="15617" max="15618" width="0" style="15" hidden="1" customWidth="1"/>
    <col min="15619" max="15619" width="3.7109375" style="15" customWidth="1"/>
    <col min="15620" max="15620" width="7.7109375" style="15" customWidth="1"/>
    <col min="15621" max="15621" width="54.5703125" style="15" customWidth="1"/>
    <col min="15622" max="15622" width="10.42578125" style="15" customWidth="1"/>
    <col min="15623" max="15625" width="40.7109375" style="15" customWidth="1"/>
    <col min="15626" max="15626" width="93.42578125" style="15" customWidth="1"/>
    <col min="15627" max="15633" width="3.7109375" style="15" customWidth="1"/>
    <col min="15634" max="15634" width="10.5703125" style="15" customWidth="1"/>
    <col min="15635" max="15635" width="34.7109375" style="15" customWidth="1"/>
    <col min="15636" max="15636" width="9.42578125" style="15" customWidth="1"/>
    <col min="15637" max="15872" width="9.140625" style="15"/>
    <col min="15873" max="15874" width="0" style="15" hidden="1" customWidth="1"/>
    <col min="15875" max="15875" width="3.7109375" style="15" customWidth="1"/>
    <col min="15876" max="15876" width="7.7109375" style="15" customWidth="1"/>
    <col min="15877" max="15877" width="54.5703125" style="15" customWidth="1"/>
    <col min="15878" max="15878" width="10.42578125" style="15" customWidth="1"/>
    <col min="15879" max="15881" width="40.7109375" style="15" customWidth="1"/>
    <col min="15882" max="15882" width="93.42578125" style="15" customWidth="1"/>
    <col min="15883" max="15889" width="3.7109375" style="15" customWidth="1"/>
    <col min="15890" max="15890" width="10.5703125" style="15" customWidth="1"/>
    <col min="15891" max="15891" width="34.7109375" style="15" customWidth="1"/>
    <col min="15892" max="15892" width="9.42578125" style="15" customWidth="1"/>
    <col min="15893" max="16128" width="9.140625" style="15"/>
    <col min="16129" max="16130" width="0" style="15" hidden="1" customWidth="1"/>
    <col min="16131" max="16131" width="3.7109375" style="15" customWidth="1"/>
    <col min="16132" max="16132" width="7.7109375" style="15" customWidth="1"/>
    <col min="16133" max="16133" width="54.5703125" style="15" customWidth="1"/>
    <col min="16134" max="16134" width="10.42578125" style="15" customWidth="1"/>
    <col min="16135" max="16137" width="40.7109375" style="15" customWidth="1"/>
    <col min="16138" max="16138" width="93.42578125" style="15" customWidth="1"/>
    <col min="16139" max="16145" width="3.7109375" style="15" customWidth="1"/>
    <col min="16146" max="16146" width="10.5703125" style="15" customWidth="1"/>
    <col min="16147" max="16147" width="34.7109375" style="15" customWidth="1"/>
    <col min="16148" max="16148" width="9.42578125" style="15" customWidth="1"/>
    <col min="16149" max="16384" width="9.140625" style="15"/>
  </cols>
  <sheetData>
    <row r="1" spans="1:31" s="2" customFormat="1" ht="10.5" hidden="1" customHeight="1" x14ac:dyDescent="0.25">
      <c r="A1" s="1"/>
      <c r="C1" s="3"/>
      <c r="G1" s="2">
        <v>4</v>
      </c>
      <c r="H1" s="2">
        <v>5</v>
      </c>
      <c r="I1" s="2">
        <v>6</v>
      </c>
      <c r="M1" s="4"/>
      <c r="R1" s="4"/>
    </row>
    <row r="2" spans="1:31" s="2" customFormat="1" ht="22.5" hidden="1" x14ac:dyDescent="0.25">
      <c r="A2" s="1"/>
      <c r="C2" s="5"/>
      <c r="D2" s="6"/>
      <c r="E2" s="7"/>
      <c r="F2" s="8" t="s">
        <v>0</v>
      </c>
      <c r="G2" s="9"/>
      <c r="H2" s="9"/>
      <c r="I2" s="9"/>
      <c r="J2" s="10" t="s">
        <v>1</v>
      </c>
      <c r="K2" s="11"/>
      <c r="M2" s="4"/>
      <c r="R2" s="4"/>
      <c r="U2" s="12"/>
      <c r="AA2" s="13"/>
      <c r="AB2" s="13"/>
      <c r="AC2" s="13"/>
      <c r="AD2" s="13"/>
      <c r="AE2" s="13"/>
    </row>
    <row r="3" spans="1:31" ht="10.5" hidden="1" customHeight="1" x14ac:dyDescent="0.25"/>
    <row r="4" spans="1:31" ht="22.5" hidden="1" x14ac:dyDescent="0.25">
      <c r="C4" s="16"/>
      <c r="D4" s="17"/>
      <c r="E4" s="7"/>
      <c r="F4" s="8" t="s">
        <v>2</v>
      </c>
      <c r="G4" s="18"/>
      <c r="H4" s="18"/>
      <c r="I4" s="18"/>
      <c r="J4" s="19" t="s">
        <v>3</v>
      </c>
      <c r="K4" s="11"/>
    </row>
    <row r="5" spans="1:31" ht="10.5" hidden="1" customHeight="1" x14ac:dyDescent="0.25"/>
    <row r="6" spans="1:31" ht="22.5" hidden="1" x14ac:dyDescent="0.25">
      <c r="A6" s="20"/>
      <c r="B6" s="4" t="s">
        <v>4</v>
      </c>
      <c r="C6" s="16"/>
      <c r="D6" s="21">
        <f>A6</f>
        <v>0</v>
      </c>
      <c r="E6" s="22"/>
      <c r="F6" s="8" t="s">
        <v>5</v>
      </c>
      <c r="G6" s="8" t="s">
        <v>5</v>
      </c>
      <c r="H6" s="8" t="s">
        <v>5</v>
      </c>
      <c r="I6" s="8" t="s">
        <v>5</v>
      </c>
      <c r="J6" s="19" t="s">
        <v>6</v>
      </c>
      <c r="K6" s="11"/>
    </row>
    <row r="7" spans="1:31" s="2" customFormat="1" ht="11.25" hidden="1" x14ac:dyDescent="0.25">
      <c r="A7" s="20"/>
      <c r="C7" s="23"/>
      <c r="D7" s="24"/>
      <c r="E7" s="25" t="s">
        <v>7</v>
      </c>
      <c r="F7" s="26"/>
      <c r="G7" s="26">
        <f>G8*G9+G10</f>
        <v>0</v>
      </c>
      <c r="H7" s="26">
        <f>H8*H9+H10</f>
        <v>0</v>
      </c>
      <c r="I7" s="26">
        <f>I8*I9+I10</f>
        <v>0</v>
      </c>
      <c r="J7" s="27"/>
      <c r="K7" s="4"/>
      <c r="M7" s="4"/>
      <c r="R7" s="4"/>
    </row>
    <row r="8" spans="1:31" ht="22.5" hidden="1" x14ac:dyDescent="0.25">
      <c r="A8" s="20"/>
      <c r="C8" s="16"/>
      <c r="D8" s="21" t="str">
        <f>A6&amp;".1"</f>
        <v>.1</v>
      </c>
      <c r="E8" s="28" t="s">
        <v>8</v>
      </c>
      <c r="F8" s="29"/>
      <c r="G8" s="9"/>
      <c r="H8" s="9"/>
      <c r="I8" s="9"/>
      <c r="J8" s="19" t="s">
        <v>9</v>
      </c>
      <c r="K8" s="11"/>
    </row>
    <row r="9" spans="1:31" ht="18.75" hidden="1" x14ac:dyDescent="0.25">
      <c r="A9" s="20"/>
      <c r="C9" s="16"/>
      <c r="D9" s="21" t="str">
        <f>A6&amp;".2"</f>
        <v>.2</v>
      </c>
      <c r="E9" s="28" t="s">
        <v>10</v>
      </c>
      <c r="F9" s="8" t="s">
        <v>0</v>
      </c>
      <c r="G9" s="9"/>
      <c r="H9" s="9"/>
      <c r="I9" s="9"/>
      <c r="J9" s="19"/>
      <c r="K9" s="11"/>
    </row>
    <row r="10" spans="1:31" ht="18.75" hidden="1" x14ac:dyDescent="0.25">
      <c r="A10" s="20"/>
      <c r="C10" s="16"/>
      <c r="D10" s="21" t="str">
        <f>A6&amp;".3"</f>
        <v>.3</v>
      </c>
      <c r="E10" s="28" t="s">
        <v>11</v>
      </c>
      <c r="F10" s="8" t="s">
        <v>0</v>
      </c>
      <c r="G10" s="9"/>
      <c r="H10" s="9"/>
      <c r="I10" s="9"/>
      <c r="J10" s="19"/>
      <c r="K10" s="11"/>
    </row>
    <row r="11" spans="1:31" ht="18.75" hidden="1" x14ac:dyDescent="0.25">
      <c r="A11" s="20"/>
      <c r="C11" s="16"/>
      <c r="D11" s="21" t="str">
        <f>A6&amp;".4"</f>
        <v>.4</v>
      </c>
      <c r="E11" s="28" t="s">
        <v>12</v>
      </c>
      <c r="F11" s="8" t="s">
        <v>5</v>
      </c>
      <c r="G11" s="30"/>
      <c r="H11" s="30"/>
      <c r="I11" s="30"/>
      <c r="J11" s="19"/>
      <c r="K11" s="11"/>
    </row>
    <row r="12" spans="1:31" ht="10.5" hidden="1" customHeight="1" x14ac:dyDescent="0.25"/>
    <row r="13" spans="1:31" ht="22.5" hidden="1" x14ac:dyDescent="0.25">
      <c r="C13" s="16"/>
      <c r="D13" s="17"/>
      <c r="E13" s="7"/>
      <c r="F13" s="8" t="s">
        <v>13</v>
      </c>
      <c r="G13" s="18"/>
      <c r="H13" s="18"/>
      <c r="I13" s="18"/>
      <c r="J13" s="19" t="s">
        <v>14</v>
      </c>
      <c r="K13" s="11"/>
    </row>
    <row r="14" spans="1:31" ht="10.5" hidden="1" customHeight="1" x14ac:dyDescent="0.25"/>
    <row r="15" spans="1:31" ht="22.5" hidden="1" x14ac:dyDescent="0.25">
      <c r="C15" s="16"/>
      <c r="D15" s="17"/>
      <c r="E15" s="7"/>
      <c r="F15" s="8" t="s">
        <v>13</v>
      </c>
      <c r="G15" s="18"/>
      <c r="H15" s="18"/>
      <c r="I15" s="18"/>
      <c r="J15" s="19" t="s">
        <v>15</v>
      </c>
      <c r="K15" s="11"/>
    </row>
    <row r="16" spans="1:31" ht="10.5" hidden="1" customHeight="1" x14ac:dyDescent="0.25"/>
    <row r="17" spans="1:26" ht="18.75" hidden="1" x14ac:dyDescent="0.25">
      <c r="C17" s="16"/>
      <c r="D17" s="17"/>
      <c r="E17" s="7"/>
      <c r="F17" s="8" t="s">
        <v>16</v>
      </c>
      <c r="G17" s="9"/>
      <c r="H17" s="9"/>
      <c r="I17" s="9"/>
      <c r="J17" s="19" t="s">
        <v>17</v>
      </c>
      <c r="K17" s="11"/>
    </row>
    <row r="18" spans="1:26" ht="10.5" hidden="1" customHeight="1" x14ac:dyDescent="0.25"/>
    <row r="19" spans="1:26" s="13" customFormat="1" ht="10.5" hidden="1" customHeight="1" x14ac:dyDescent="0.25">
      <c r="A19" s="1"/>
      <c r="B19" s="2"/>
      <c r="C19" s="31"/>
      <c r="J19" s="13">
        <v>4</v>
      </c>
      <c r="K19" s="2"/>
      <c r="L19" s="2"/>
      <c r="M19" s="4"/>
      <c r="N19" s="2"/>
      <c r="O19" s="2"/>
      <c r="P19" s="2"/>
      <c r="Q19" s="2"/>
      <c r="R19" s="4"/>
      <c r="S19" s="2"/>
      <c r="T19" s="2"/>
      <c r="U19" s="12"/>
      <c r="V19" s="2"/>
      <c r="W19" s="2"/>
      <c r="X19" s="2"/>
      <c r="Y19" s="2"/>
      <c r="Z19" s="2"/>
    </row>
    <row r="20" spans="1:26" ht="3" customHeight="1" x14ac:dyDescent="0.25"/>
    <row r="21" spans="1:26" ht="79.5" customHeight="1" x14ac:dyDescent="0.25">
      <c r="D21" s="32" t="s">
        <v>18</v>
      </c>
      <c r="E21" s="33"/>
      <c r="F21" s="34"/>
      <c r="G21" s="35"/>
      <c r="H21" s="35"/>
      <c r="I21" s="35"/>
      <c r="J21" s="36"/>
    </row>
    <row r="22" spans="1:26" ht="10.5" hidden="1" customHeight="1" x14ac:dyDescent="0.25"/>
    <row r="23" spans="1:26" ht="3" customHeight="1" x14ac:dyDescent="0.25">
      <c r="G23" s="37">
        <v>22</v>
      </c>
      <c r="H23" s="37">
        <v>23</v>
      </c>
      <c r="I23" s="37">
        <v>24</v>
      </c>
    </row>
    <row r="24" spans="1:26" ht="18" customHeight="1" x14ac:dyDescent="0.25">
      <c r="D24" s="38" t="s">
        <v>19</v>
      </c>
      <c r="E24" s="38"/>
      <c r="F24" s="38"/>
      <c r="G24" s="38"/>
      <c r="H24" s="8"/>
      <c r="I24" s="8"/>
      <c r="J24" s="38" t="s">
        <v>20</v>
      </c>
    </row>
    <row r="25" spans="1:26" ht="101.25" x14ac:dyDescent="0.25">
      <c r="D25" s="38" t="s">
        <v>21</v>
      </c>
      <c r="E25" s="39" t="s">
        <v>22</v>
      </c>
      <c r="F25" s="39" t="s">
        <v>23</v>
      </c>
      <c r="G25" s="40" t="s">
        <v>24</v>
      </c>
      <c r="H25" s="40" t="s">
        <v>25</v>
      </c>
      <c r="I25" s="40" t="s">
        <v>26</v>
      </c>
      <c r="J25" s="38"/>
    </row>
    <row r="26" spans="1:26" ht="21" customHeight="1" x14ac:dyDescent="0.25">
      <c r="D26" s="38"/>
      <c r="E26" s="39"/>
      <c r="F26" s="39"/>
      <c r="G26" s="41" t="s">
        <v>27</v>
      </c>
      <c r="H26" s="41" t="s">
        <v>27</v>
      </c>
      <c r="I26" s="41" t="s">
        <v>27</v>
      </c>
      <c r="J26" s="38"/>
    </row>
    <row r="27" spans="1:26" ht="11.25" x14ac:dyDescent="0.25">
      <c r="D27" s="42" t="s">
        <v>28</v>
      </c>
      <c r="E27" s="42" t="s">
        <v>29</v>
      </c>
      <c r="F27" s="42" t="s">
        <v>30</v>
      </c>
      <c r="G27" s="43">
        <f>G1</f>
        <v>4</v>
      </c>
      <c r="H27" s="43">
        <f>H1</f>
        <v>5</v>
      </c>
      <c r="I27" s="43">
        <f>I1</f>
        <v>6</v>
      </c>
      <c r="J27" s="43"/>
    </row>
    <row r="28" spans="1:26" ht="33.75" x14ac:dyDescent="0.25">
      <c r="C28" s="16"/>
      <c r="D28" s="17" t="s">
        <v>28</v>
      </c>
      <c r="E28" s="44" t="s">
        <v>31</v>
      </c>
      <c r="F28" s="45" t="s">
        <v>5</v>
      </c>
      <c r="G28" s="46" t="str">
        <f>IF(buhg_flag="да",IF(dateBuhg="","Не указана",dateBuhg),"Не осуществлялась")</f>
        <v>02.04.2020</v>
      </c>
      <c r="H28" s="46" t="str">
        <f>IF(buhg_flag="да",IF(dateBuhg="","Не указана",dateBuhg),"Не осуществлялась")</f>
        <v>02.04.2020</v>
      </c>
      <c r="I28" s="46" t="str">
        <f>IF(buhg_flag="да",IF(dateBuhg="","Не указана",dateBuhg),"Не осуществлялась")</f>
        <v>02.04.2020</v>
      </c>
      <c r="J28" s="19" t="s">
        <v>32</v>
      </c>
      <c r="K28" s="11"/>
    </row>
    <row r="29" spans="1:26" ht="22.5" x14ac:dyDescent="0.25">
      <c r="C29" s="16"/>
      <c r="D29" s="17" t="s">
        <v>29</v>
      </c>
      <c r="E29" s="44" t="s">
        <v>33</v>
      </c>
      <c r="F29" s="45" t="s">
        <v>0</v>
      </c>
      <c r="G29" s="47">
        <v>21247.436379999999</v>
      </c>
      <c r="H29" s="47">
        <v>32331.674449999999</v>
      </c>
      <c r="I29" s="47">
        <v>42385.698299999996</v>
      </c>
      <c r="J29" s="19" t="s">
        <v>34</v>
      </c>
      <c r="K29" s="11"/>
    </row>
    <row r="30" spans="1:26" ht="22.5" x14ac:dyDescent="0.25">
      <c r="C30" s="16"/>
      <c r="D30" s="17" t="s">
        <v>30</v>
      </c>
      <c r="E30" s="44" t="s">
        <v>35</v>
      </c>
      <c r="F30" s="45" t="s">
        <v>0</v>
      </c>
      <c r="G30" s="48">
        <f>SUM(G31:G32,G39,G42:G50,G53,G56,G60)</f>
        <v>32742.996171281</v>
      </c>
      <c r="H30" s="48">
        <f>SUM(H31:H32,H39,H42:H50,H53,H56,H60)</f>
        <v>34827.004093408003</v>
      </c>
      <c r="I30" s="48">
        <f>SUM(I31:I32,I39,I42:I50,I53,I56,I60)</f>
        <v>46533.002064550994</v>
      </c>
      <c r="J30" s="19" t="s">
        <v>36</v>
      </c>
      <c r="K30" s="11"/>
    </row>
    <row r="31" spans="1:26" ht="22.5" x14ac:dyDescent="0.25">
      <c r="C31" s="16"/>
      <c r="D31" s="17" t="s">
        <v>37</v>
      </c>
      <c r="E31" s="49" t="s">
        <v>38</v>
      </c>
      <c r="F31" s="45" t="s">
        <v>0</v>
      </c>
      <c r="G31" s="47">
        <v>188.93360000000001</v>
      </c>
      <c r="H31" s="47">
        <v>372.31598000000002</v>
      </c>
      <c r="I31" s="47">
        <v>170.73823999999999</v>
      </c>
      <c r="J31" s="19"/>
      <c r="K31" s="11"/>
    </row>
    <row r="32" spans="1:26" ht="18.75" x14ac:dyDescent="0.25">
      <c r="C32" s="16"/>
      <c r="D32" s="17" t="s">
        <v>39</v>
      </c>
      <c r="E32" s="50" t="s">
        <v>40</v>
      </c>
      <c r="F32" s="8" t="s">
        <v>0</v>
      </c>
      <c r="G32" s="48">
        <f>SUMIF($E33:$E38,$E7,G33:G38)</f>
        <v>0</v>
      </c>
      <c r="H32" s="48">
        <f>SUMIF($E33:$E38,$E7,H33:H38)</f>
        <v>0</v>
      </c>
      <c r="I32" s="48">
        <f>SUMIF($E33:$E38,$E7,I33:I38)</f>
        <v>0</v>
      </c>
      <c r="J32" s="19" t="s">
        <v>41</v>
      </c>
      <c r="K32" s="11"/>
    </row>
    <row r="33" spans="1:31" s="60" customFormat="1" ht="5.25" hidden="1" x14ac:dyDescent="0.25">
      <c r="A33" s="51" t="s">
        <v>42</v>
      </c>
      <c r="B33" s="4"/>
      <c r="C33" s="52"/>
      <c r="D33" s="53"/>
      <c r="E33" s="54"/>
      <c r="F33" s="55"/>
      <c r="G33" s="56"/>
      <c r="H33" s="56"/>
      <c r="I33" s="56"/>
      <c r="J33" s="57"/>
      <c r="K33" s="4"/>
      <c r="L33" s="4"/>
      <c r="M33" s="4"/>
      <c r="N33" s="4"/>
      <c r="O33" s="4"/>
      <c r="P33" s="4"/>
      <c r="Q33" s="4"/>
      <c r="R33" s="4"/>
      <c r="S33" s="4"/>
      <c r="T33" s="4"/>
      <c r="U33" s="58"/>
      <c r="V33" s="4"/>
      <c r="W33" s="4"/>
      <c r="X33" s="4"/>
      <c r="Y33" s="4"/>
      <c r="Z33" s="4"/>
      <c r="AA33" s="59"/>
      <c r="AB33" s="59"/>
      <c r="AC33" s="59"/>
      <c r="AD33" s="59"/>
      <c r="AE33" s="59"/>
    </row>
    <row r="34" spans="1:31" s="60" customFormat="1" ht="5.25" hidden="1" x14ac:dyDescent="0.25">
      <c r="A34" s="51"/>
      <c r="B34" s="4"/>
      <c r="C34" s="52"/>
      <c r="D34" s="61"/>
      <c r="E34" s="62"/>
      <c r="F34" s="55"/>
      <c r="G34" s="63"/>
      <c r="H34" s="63"/>
      <c r="I34" s="63"/>
      <c r="J34" s="57"/>
      <c r="K34" s="4"/>
      <c r="L34" s="4"/>
      <c r="M34" s="4"/>
      <c r="N34" s="4"/>
      <c r="O34" s="4"/>
      <c r="P34" s="4"/>
      <c r="Q34" s="4"/>
      <c r="R34" s="4"/>
      <c r="S34" s="4"/>
      <c r="T34" s="4"/>
      <c r="U34" s="58"/>
      <c r="V34" s="4"/>
      <c r="W34" s="4"/>
      <c r="X34" s="4"/>
      <c r="Y34" s="4"/>
      <c r="Z34" s="4"/>
      <c r="AA34" s="59"/>
      <c r="AB34" s="59"/>
      <c r="AC34" s="59"/>
      <c r="AD34" s="59"/>
      <c r="AE34" s="59"/>
    </row>
    <row r="35" spans="1:31" s="60" customFormat="1" ht="5.25" hidden="1" x14ac:dyDescent="0.25">
      <c r="A35" s="51"/>
      <c r="B35" s="4"/>
      <c r="C35" s="52"/>
      <c r="D35" s="61"/>
      <c r="E35" s="62"/>
      <c r="F35" s="55"/>
      <c r="G35" s="63"/>
      <c r="H35" s="63"/>
      <c r="I35" s="63"/>
      <c r="J35" s="57"/>
      <c r="K35" s="4"/>
      <c r="L35" s="4"/>
      <c r="M35" s="4"/>
      <c r="N35" s="4"/>
      <c r="O35" s="4"/>
      <c r="P35" s="4"/>
      <c r="Q35" s="4"/>
      <c r="R35" s="4"/>
      <c r="S35" s="4"/>
      <c r="T35" s="4"/>
      <c r="U35" s="58"/>
      <c r="V35" s="4"/>
      <c r="W35" s="4"/>
      <c r="X35" s="4"/>
      <c r="Y35" s="4"/>
      <c r="Z35" s="4"/>
      <c r="AA35" s="59"/>
      <c r="AB35" s="59"/>
      <c r="AC35" s="59"/>
      <c r="AD35" s="59"/>
      <c r="AE35" s="59"/>
    </row>
    <row r="36" spans="1:31" s="60" customFormat="1" ht="5.25" hidden="1" x14ac:dyDescent="0.25">
      <c r="A36" s="51"/>
      <c r="B36" s="4"/>
      <c r="C36" s="52"/>
      <c r="D36" s="61"/>
      <c r="E36" s="62"/>
      <c r="F36" s="55"/>
      <c r="G36" s="63"/>
      <c r="H36" s="63"/>
      <c r="I36" s="63"/>
      <c r="J36" s="57"/>
      <c r="K36" s="4"/>
      <c r="L36" s="4"/>
      <c r="M36" s="4"/>
      <c r="N36" s="4"/>
      <c r="O36" s="4"/>
      <c r="P36" s="4"/>
      <c r="Q36" s="4"/>
      <c r="R36" s="4"/>
      <c r="S36" s="4"/>
      <c r="T36" s="4"/>
      <c r="U36" s="58"/>
      <c r="V36" s="4"/>
      <c r="W36" s="4"/>
      <c r="X36" s="4"/>
      <c r="Y36" s="4"/>
      <c r="Z36" s="4"/>
      <c r="AA36" s="59"/>
      <c r="AB36" s="59"/>
      <c r="AC36" s="59"/>
      <c r="AD36" s="59"/>
      <c r="AE36" s="59"/>
    </row>
    <row r="37" spans="1:31" s="60" customFormat="1" ht="5.25" hidden="1" x14ac:dyDescent="0.25">
      <c r="A37" s="51"/>
      <c r="B37" s="4"/>
      <c r="C37" s="52"/>
      <c r="D37" s="61"/>
      <c r="E37" s="62"/>
      <c r="F37" s="55"/>
      <c r="G37" s="56"/>
      <c r="H37" s="56"/>
      <c r="I37" s="56"/>
      <c r="J37" s="57"/>
      <c r="K37" s="4"/>
      <c r="L37" s="4"/>
      <c r="M37" s="4"/>
      <c r="N37" s="4"/>
      <c r="O37" s="4"/>
      <c r="P37" s="4"/>
      <c r="Q37" s="4"/>
      <c r="R37" s="4"/>
      <c r="S37" s="4"/>
      <c r="T37" s="4"/>
      <c r="U37" s="58"/>
      <c r="V37" s="4"/>
      <c r="W37" s="4"/>
      <c r="X37" s="4"/>
      <c r="Y37" s="4"/>
      <c r="Z37" s="4"/>
      <c r="AA37" s="59"/>
      <c r="AB37" s="59"/>
      <c r="AC37" s="59"/>
      <c r="AD37" s="59"/>
      <c r="AE37" s="59"/>
    </row>
    <row r="38" spans="1:31" s="2" customFormat="1" ht="18" customHeight="1" x14ac:dyDescent="0.25">
      <c r="A38" s="1"/>
      <c r="C38" s="64"/>
      <c r="D38" s="65"/>
      <c r="E38" s="66" t="s">
        <v>43</v>
      </c>
      <c r="F38" s="67"/>
      <c r="G38" s="68"/>
      <c r="H38" s="68"/>
      <c r="I38" s="68"/>
      <c r="J38" s="69"/>
      <c r="K38" s="11"/>
      <c r="M38" s="4"/>
      <c r="R38" s="4"/>
      <c r="U38" s="12"/>
      <c r="AA38" s="13"/>
      <c r="AB38" s="13"/>
      <c r="AC38" s="13"/>
      <c r="AD38" s="13"/>
      <c r="AE38" s="13"/>
    </row>
    <row r="39" spans="1:31" s="2" customFormat="1" ht="22.5" x14ac:dyDescent="0.25">
      <c r="A39" s="1"/>
      <c r="C39" s="70"/>
      <c r="D39" s="17" t="s">
        <v>44</v>
      </c>
      <c r="E39" s="49" t="s">
        <v>45</v>
      </c>
      <c r="F39" s="45" t="s">
        <v>0</v>
      </c>
      <c r="G39" s="47">
        <v>6355.7898788800003</v>
      </c>
      <c r="H39" s="47">
        <v>3131.57900148</v>
      </c>
      <c r="I39" s="47">
        <v>8917.7078988800004</v>
      </c>
      <c r="J39" s="19"/>
      <c r="K39" s="11"/>
      <c r="M39" s="4"/>
      <c r="R39" s="4"/>
      <c r="U39" s="12"/>
      <c r="AA39" s="13"/>
      <c r="AB39" s="13"/>
      <c r="AC39" s="13"/>
      <c r="AD39" s="13"/>
      <c r="AE39" s="13"/>
    </row>
    <row r="40" spans="1:31" s="2" customFormat="1" ht="18.75" x14ac:dyDescent="0.25">
      <c r="A40" s="1"/>
      <c r="C40" s="71"/>
      <c r="D40" s="17" t="s">
        <v>46</v>
      </c>
      <c r="E40" s="72" t="s">
        <v>47</v>
      </c>
      <c r="F40" s="45" t="s">
        <v>48</v>
      </c>
      <c r="G40" s="47">
        <f>G39/G41</f>
        <v>5.9634374394277323</v>
      </c>
      <c r="H40" s="47">
        <f>H39/H41</f>
        <v>5.9377457830649103</v>
      </c>
      <c r="I40" s="47">
        <f>I39/I41</f>
        <v>6.0019813640921953</v>
      </c>
      <c r="J40" s="19"/>
      <c r="K40" s="11"/>
      <c r="M40" s="4"/>
      <c r="R40" s="4"/>
      <c r="U40" s="12"/>
      <c r="AA40" s="13"/>
      <c r="AB40" s="13"/>
      <c r="AC40" s="13"/>
      <c r="AD40" s="13"/>
      <c r="AE40" s="13"/>
    </row>
    <row r="41" spans="1:31" s="2" customFormat="1" ht="18.75" x14ac:dyDescent="0.25">
      <c r="A41" s="1"/>
      <c r="C41" s="16"/>
      <c r="D41" s="17" t="s">
        <v>49</v>
      </c>
      <c r="E41" s="72" t="s">
        <v>50</v>
      </c>
      <c r="F41" s="45" t="s">
        <v>51</v>
      </c>
      <c r="G41" s="73">
        <v>1065.7929999999999</v>
      </c>
      <c r="H41" s="73">
        <v>527.40200000000004</v>
      </c>
      <c r="I41" s="73">
        <v>1485.7940000000001</v>
      </c>
      <c r="J41" s="19"/>
      <c r="K41" s="11"/>
      <c r="M41" s="4"/>
      <c r="R41" s="4"/>
      <c r="U41" s="12"/>
      <c r="AA41" s="13"/>
      <c r="AB41" s="13"/>
      <c r="AC41" s="13"/>
      <c r="AD41" s="13"/>
      <c r="AE41" s="13"/>
    </row>
    <row r="42" spans="1:31" s="2" customFormat="1" ht="22.5" x14ac:dyDescent="0.25">
      <c r="A42" s="1"/>
      <c r="C42" s="16"/>
      <c r="D42" s="17" t="s">
        <v>52</v>
      </c>
      <c r="E42" s="50" t="s">
        <v>53</v>
      </c>
      <c r="F42" s="8" t="s">
        <v>0</v>
      </c>
      <c r="G42" s="47">
        <v>0</v>
      </c>
      <c r="H42" s="47">
        <v>0</v>
      </c>
      <c r="I42" s="47">
        <v>0</v>
      </c>
      <c r="J42" s="19"/>
      <c r="K42" s="11"/>
      <c r="M42" s="4"/>
      <c r="R42" s="4"/>
      <c r="U42" s="12"/>
      <c r="AA42" s="13"/>
      <c r="AB42" s="13"/>
      <c r="AC42" s="13"/>
      <c r="AD42" s="13"/>
      <c r="AE42" s="13"/>
    </row>
    <row r="43" spans="1:31" s="2" customFormat="1" ht="22.5" x14ac:dyDescent="0.25">
      <c r="A43" s="1"/>
      <c r="C43" s="16"/>
      <c r="D43" s="17" t="s">
        <v>54</v>
      </c>
      <c r="E43" s="49" t="s">
        <v>55</v>
      </c>
      <c r="F43" s="45" t="s">
        <v>0</v>
      </c>
      <c r="G43" s="47">
        <v>0</v>
      </c>
      <c r="H43" s="47">
        <v>0</v>
      </c>
      <c r="I43" s="47">
        <v>0</v>
      </c>
      <c r="J43" s="19"/>
      <c r="K43" s="11"/>
      <c r="M43" s="74"/>
      <c r="N43" s="3"/>
      <c r="O43" s="3"/>
      <c r="R43" s="4"/>
      <c r="U43" s="12"/>
      <c r="AA43" s="13"/>
      <c r="AB43" s="13"/>
      <c r="AC43" s="13"/>
      <c r="AD43" s="13"/>
      <c r="AE43" s="13"/>
    </row>
    <row r="44" spans="1:31" s="2" customFormat="1" ht="22.5" x14ac:dyDescent="0.25">
      <c r="A44" s="1"/>
      <c r="C44" s="71"/>
      <c r="D44" s="17" t="s">
        <v>56</v>
      </c>
      <c r="E44" s="50" t="s">
        <v>57</v>
      </c>
      <c r="F44" s="45" t="s">
        <v>0</v>
      </c>
      <c r="G44" s="47">
        <f>5442.53038298527-784.0768178824</f>
        <v>4658.45356510287</v>
      </c>
      <c r="H44" s="47">
        <f>8957.93730132105-1175.9070279872</f>
        <v>7782.0302733338494</v>
      </c>
      <c r="I44" s="47">
        <f>10702.0266311367-2203.9928821304</f>
        <v>8498.0337490062993</v>
      </c>
      <c r="J44" s="19"/>
      <c r="K44" s="11"/>
      <c r="M44" s="4"/>
      <c r="R44" s="4"/>
      <c r="U44" s="12"/>
      <c r="AA44" s="13"/>
      <c r="AB44" s="13"/>
      <c r="AC44" s="13"/>
      <c r="AD44" s="13"/>
      <c r="AE44" s="13"/>
    </row>
    <row r="45" spans="1:31" s="2" customFormat="1" ht="22.5" x14ac:dyDescent="0.25">
      <c r="A45" s="1"/>
      <c r="C45" s="16"/>
      <c r="D45" s="17" t="s">
        <v>58</v>
      </c>
      <c r="E45" s="50" t="s">
        <v>59</v>
      </c>
      <c r="F45" s="45" t="s">
        <v>0</v>
      </c>
      <c r="G45" s="47">
        <f>1643.64417695473-236.7911990276</f>
        <v>1406.85297792713</v>
      </c>
      <c r="H45" s="47">
        <f>2705.29706499895-355.1239224928</f>
        <v>2350.1731425061503</v>
      </c>
      <c r="I45" s="47">
        <f>3232.01204260329-665.6058504796</f>
        <v>2566.4061921236898</v>
      </c>
      <c r="J45" s="19"/>
      <c r="K45" s="11"/>
      <c r="M45" s="4"/>
      <c r="R45" s="4"/>
      <c r="U45" s="12"/>
      <c r="AA45" s="13"/>
      <c r="AB45" s="13"/>
      <c r="AC45" s="13"/>
      <c r="AD45" s="13"/>
      <c r="AE45" s="13"/>
    </row>
    <row r="46" spans="1:31" s="2" customFormat="1" ht="22.5" x14ac:dyDescent="0.25">
      <c r="A46" s="1"/>
      <c r="C46" s="71"/>
      <c r="D46" s="17" t="s">
        <v>60</v>
      </c>
      <c r="E46" s="50" t="s">
        <v>61</v>
      </c>
      <c r="F46" s="45" t="s">
        <v>0</v>
      </c>
      <c r="G46" s="47">
        <v>0</v>
      </c>
      <c r="H46" s="47">
        <v>0</v>
      </c>
      <c r="I46" s="47">
        <v>0</v>
      </c>
      <c r="J46" s="19"/>
      <c r="K46" s="11"/>
      <c r="M46" s="4"/>
      <c r="R46" s="4"/>
      <c r="U46" s="12"/>
      <c r="AA46" s="13"/>
      <c r="AB46" s="13"/>
      <c r="AC46" s="13"/>
      <c r="AD46" s="13"/>
      <c r="AE46" s="13"/>
    </row>
    <row r="47" spans="1:31" s="2" customFormat="1" ht="22.5" x14ac:dyDescent="0.25">
      <c r="A47" s="1"/>
      <c r="C47" s="16"/>
      <c r="D47" s="17" t="s">
        <v>62</v>
      </c>
      <c r="E47" s="50" t="s">
        <v>63</v>
      </c>
      <c r="F47" s="45" t="s">
        <v>0</v>
      </c>
      <c r="G47" s="47">
        <v>0</v>
      </c>
      <c r="H47" s="47">
        <v>0</v>
      </c>
      <c r="I47" s="47">
        <v>0</v>
      </c>
      <c r="J47" s="19"/>
      <c r="K47" s="11"/>
      <c r="M47" s="4"/>
      <c r="R47" s="4"/>
      <c r="U47" s="12"/>
      <c r="AA47" s="13"/>
      <c r="AB47" s="13"/>
      <c r="AC47" s="13"/>
      <c r="AD47" s="13"/>
      <c r="AE47" s="13"/>
    </row>
    <row r="48" spans="1:31" s="2" customFormat="1" ht="22.5" x14ac:dyDescent="0.25">
      <c r="A48" s="1"/>
      <c r="C48" s="16"/>
      <c r="D48" s="17" t="s">
        <v>64</v>
      </c>
      <c r="E48" s="49" t="s">
        <v>65</v>
      </c>
      <c r="F48" s="45" t="s">
        <v>0</v>
      </c>
      <c r="G48" s="47">
        <v>209.97967903999998</v>
      </c>
      <c r="H48" s="47">
        <v>1499.54666112</v>
      </c>
      <c r="I48" s="47">
        <v>194.83731983999999</v>
      </c>
      <c r="J48" s="19"/>
      <c r="K48" s="11"/>
      <c r="M48" s="74"/>
      <c r="N48" s="3"/>
      <c r="O48" s="3"/>
      <c r="R48" s="4"/>
      <c r="U48" s="12"/>
      <c r="AA48" s="13"/>
      <c r="AB48" s="13"/>
      <c r="AC48" s="13"/>
      <c r="AD48" s="13"/>
      <c r="AE48" s="13"/>
    </row>
    <row r="49" spans="1:31" s="2" customFormat="1" ht="22.5" x14ac:dyDescent="0.25">
      <c r="A49" s="1"/>
      <c r="C49" s="16"/>
      <c r="D49" s="17" t="s">
        <v>66</v>
      </c>
      <c r="E49" s="49" t="s">
        <v>67</v>
      </c>
      <c r="F49" s="45" t="s">
        <v>0</v>
      </c>
      <c r="G49" s="47">
        <v>1090.95156</v>
      </c>
      <c r="H49" s="47">
        <v>2059.9975399999998</v>
      </c>
      <c r="I49" s="47">
        <v>5166.9147499999999</v>
      </c>
      <c r="J49" s="19"/>
      <c r="K49" s="11"/>
      <c r="M49" s="74"/>
      <c r="N49" s="3"/>
      <c r="O49" s="3"/>
      <c r="R49" s="4"/>
      <c r="U49" s="12"/>
      <c r="AA49" s="13"/>
      <c r="AB49" s="13"/>
      <c r="AC49" s="13"/>
      <c r="AD49" s="13"/>
      <c r="AE49" s="13"/>
    </row>
    <row r="50" spans="1:31" s="2" customFormat="1" ht="18.75" x14ac:dyDescent="0.25">
      <c r="A50" s="1"/>
      <c r="C50" s="16"/>
      <c r="D50" s="17" t="s">
        <v>68</v>
      </c>
      <c r="E50" s="49" t="s">
        <v>69</v>
      </c>
      <c r="F50" s="45" t="s">
        <v>0</v>
      </c>
      <c r="G50" s="47">
        <v>0</v>
      </c>
      <c r="H50" s="47">
        <v>0</v>
      </c>
      <c r="I50" s="47">
        <v>0</v>
      </c>
      <c r="J50" s="19" t="s">
        <v>70</v>
      </c>
      <c r="K50" s="11"/>
      <c r="M50" s="4"/>
      <c r="R50" s="4"/>
      <c r="U50" s="12"/>
      <c r="AA50" s="13"/>
      <c r="AB50" s="13"/>
      <c r="AC50" s="13"/>
      <c r="AD50" s="13"/>
      <c r="AE50" s="13"/>
    </row>
    <row r="51" spans="1:31" s="2" customFormat="1" ht="18.75" x14ac:dyDescent="0.25">
      <c r="A51" s="1"/>
      <c r="C51" s="16"/>
      <c r="D51" s="17" t="s">
        <v>71</v>
      </c>
      <c r="E51" s="72" t="s">
        <v>72</v>
      </c>
      <c r="F51" s="45" t="s">
        <v>0</v>
      </c>
      <c r="G51" s="47">
        <v>0</v>
      </c>
      <c r="H51" s="47">
        <v>0</v>
      </c>
      <c r="I51" s="47">
        <v>0</v>
      </c>
      <c r="J51" s="19" t="s">
        <v>73</v>
      </c>
      <c r="K51" s="11"/>
      <c r="M51" s="4"/>
      <c r="R51" s="4"/>
      <c r="U51" s="12"/>
      <c r="AA51" s="13"/>
      <c r="AB51" s="13"/>
      <c r="AC51" s="13"/>
      <c r="AD51" s="13"/>
      <c r="AE51" s="13"/>
    </row>
    <row r="52" spans="1:31" s="2" customFormat="1" ht="18.75" x14ac:dyDescent="0.25">
      <c r="A52" s="1"/>
      <c r="C52" s="16"/>
      <c r="D52" s="17" t="s">
        <v>74</v>
      </c>
      <c r="E52" s="72" t="s">
        <v>75</v>
      </c>
      <c r="F52" s="45" t="s">
        <v>0</v>
      </c>
      <c r="G52" s="47">
        <v>0</v>
      </c>
      <c r="H52" s="47">
        <v>0</v>
      </c>
      <c r="I52" s="47">
        <v>0</v>
      </c>
      <c r="J52" s="19" t="s">
        <v>76</v>
      </c>
      <c r="K52" s="11"/>
      <c r="M52" s="4"/>
      <c r="R52" s="4"/>
      <c r="U52" s="12"/>
      <c r="AA52" s="13"/>
      <c r="AB52" s="13"/>
      <c r="AC52" s="13"/>
      <c r="AD52" s="13"/>
      <c r="AE52" s="13"/>
    </row>
    <row r="53" spans="1:31" s="2" customFormat="1" ht="18.75" x14ac:dyDescent="0.25">
      <c r="A53" s="1"/>
      <c r="C53" s="16"/>
      <c r="D53" s="17" t="s">
        <v>77</v>
      </c>
      <c r="E53" s="49" t="s">
        <v>78</v>
      </c>
      <c r="F53" s="45" t="s">
        <v>0</v>
      </c>
      <c r="G53" s="47">
        <v>5108.8069503309998</v>
      </c>
      <c r="H53" s="47">
        <v>7661.8538649680004</v>
      </c>
      <c r="I53" s="47">
        <v>14360.549754701</v>
      </c>
      <c r="J53" s="19" t="s">
        <v>79</v>
      </c>
      <c r="K53" s="11"/>
      <c r="M53" s="4"/>
      <c r="R53" s="4"/>
      <c r="U53" s="12"/>
      <c r="AA53" s="13"/>
      <c r="AB53" s="13"/>
      <c r="AC53" s="13"/>
      <c r="AD53" s="13"/>
      <c r="AE53" s="13"/>
    </row>
    <row r="54" spans="1:31" s="2" customFormat="1" ht="18.75" x14ac:dyDescent="0.25">
      <c r="A54" s="1"/>
      <c r="C54" s="16"/>
      <c r="D54" s="17" t="s">
        <v>80</v>
      </c>
      <c r="E54" s="72" t="s">
        <v>72</v>
      </c>
      <c r="F54" s="45" t="s">
        <v>0</v>
      </c>
      <c r="G54" s="47">
        <v>11.672440199</v>
      </c>
      <c r="H54" s="47">
        <v>17.505560872</v>
      </c>
      <c r="I54" s="47">
        <v>32.810528929</v>
      </c>
      <c r="J54" s="19" t="s">
        <v>81</v>
      </c>
      <c r="K54" s="11"/>
      <c r="M54" s="4"/>
      <c r="R54" s="4"/>
      <c r="U54" s="12"/>
      <c r="AA54" s="13"/>
      <c r="AB54" s="13"/>
      <c r="AC54" s="13"/>
      <c r="AD54" s="13"/>
      <c r="AE54" s="13"/>
    </row>
    <row r="55" spans="1:31" s="2" customFormat="1" ht="18.75" x14ac:dyDescent="0.25">
      <c r="A55" s="1"/>
      <c r="C55" s="16"/>
      <c r="D55" s="17" t="s">
        <v>82</v>
      </c>
      <c r="E55" s="72" t="s">
        <v>75</v>
      </c>
      <c r="F55" s="45" t="s">
        <v>0</v>
      </c>
      <c r="G55" s="47">
        <v>0</v>
      </c>
      <c r="H55" s="47">
        <v>0</v>
      </c>
      <c r="I55" s="47">
        <v>0</v>
      </c>
      <c r="J55" s="19" t="s">
        <v>83</v>
      </c>
      <c r="K55" s="11"/>
      <c r="M55" s="4"/>
      <c r="R55" s="4"/>
      <c r="U55" s="12"/>
      <c r="AA55" s="13"/>
      <c r="AB55" s="13"/>
      <c r="AC55" s="13"/>
      <c r="AD55" s="13"/>
      <c r="AE55" s="13"/>
    </row>
    <row r="56" spans="1:31" s="2" customFormat="1" ht="22.5" x14ac:dyDescent="0.25">
      <c r="A56" s="1"/>
      <c r="C56" s="16"/>
      <c r="D56" s="75" t="s">
        <v>84</v>
      </c>
      <c r="E56" s="49" t="s">
        <v>85</v>
      </c>
      <c r="F56" s="76" t="s">
        <v>0</v>
      </c>
      <c r="G56" s="47">
        <f>4655.34201+7005.15595</f>
        <v>11660.497960000001</v>
      </c>
      <c r="H56" s="47">
        <f>1804.81474+5039.95289</f>
        <v>6844.7676299999994</v>
      </c>
      <c r="I56" s="47">
        <f>2.5+1352.67416</f>
        <v>1355.17416</v>
      </c>
      <c r="J56" s="19"/>
      <c r="K56" s="11"/>
      <c r="M56" s="4"/>
      <c r="R56" s="4"/>
      <c r="U56" s="12"/>
      <c r="AA56" s="13"/>
      <c r="AB56" s="13"/>
      <c r="AC56" s="13"/>
      <c r="AD56" s="13"/>
      <c r="AE56" s="13"/>
    </row>
    <row r="57" spans="1:31" s="2" customFormat="1" ht="45" x14ac:dyDescent="0.25">
      <c r="A57" s="1"/>
      <c r="C57" s="16"/>
      <c r="D57" s="77"/>
      <c r="E57" s="72" t="s">
        <v>86</v>
      </c>
      <c r="F57" s="78"/>
      <c r="G57" s="79" t="s">
        <v>87</v>
      </c>
      <c r="H57" s="79" t="s">
        <v>87</v>
      </c>
      <c r="I57" s="79" t="s">
        <v>88</v>
      </c>
      <c r="J57" s="19"/>
      <c r="K57" s="11"/>
      <c r="M57" s="4" t="e">
        <f ca="1">nerr(MATCH("есть",List01_flag_index_1,0))</f>
        <v>#NAME?</v>
      </c>
      <c r="R57" s="4"/>
      <c r="U57" s="12"/>
      <c r="AA57" s="13"/>
      <c r="AB57" s="13"/>
      <c r="AC57" s="13"/>
      <c r="AD57" s="13"/>
      <c r="AE57" s="13"/>
    </row>
    <row r="58" spans="1:31" s="4" customFormat="1" ht="5.25" hidden="1" x14ac:dyDescent="0.25">
      <c r="A58" s="80"/>
      <c r="C58" s="52"/>
      <c r="D58" s="81"/>
      <c r="E58" s="82"/>
      <c r="F58" s="83"/>
      <c r="G58" s="63"/>
      <c r="H58" s="63"/>
      <c r="I58" s="63"/>
      <c r="J58" s="57"/>
      <c r="U58" s="58"/>
      <c r="AA58" s="59"/>
      <c r="AB58" s="59"/>
      <c r="AC58" s="59"/>
      <c r="AD58" s="59"/>
      <c r="AE58" s="59"/>
    </row>
    <row r="59" spans="1:31" s="4" customFormat="1" ht="5.25" hidden="1" x14ac:dyDescent="0.25">
      <c r="A59" s="80"/>
      <c r="C59" s="52"/>
      <c r="D59" s="84"/>
      <c r="E59" s="85"/>
      <c r="F59" s="86"/>
      <c r="G59" s="87" t="s">
        <v>88</v>
      </c>
      <c r="H59" s="87" t="s">
        <v>88</v>
      </c>
      <c r="I59" s="87" t="s">
        <v>88</v>
      </c>
      <c r="J59" s="57"/>
      <c r="M59" s="4" t="e">
        <f ca="1">nerr(MATCH("есть",List01_flag_index_2,0))</f>
        <v>#NAME?</v>
      </c>
      <c r="U59" s="58"/>
      <c r="AA59" s="59"/>
      <c r="AB59" s="59"/>
      <c r="AC59" s="59"/>
      <c r="AD59" s="59"/>
      <c r="AE59" s="59"/>
    </row>
    <row r="60" spans="1:31" s="2" customFormat="1" ht="22.5" x14ac:dyDescent="0.25">
      <c r="A60" s="1"/>
      <c r="C60" s="16"/>
      <c r="D60" s="88" t="s">
        <v>89</v>
      </c>
      <c r="E60" s="89" t="s">
        <v>90</v>
      </c>
      <c r="F60" s="90" t="s">
        <v>0</v>
      </c>
      <c r="G60" s="91">
        <f>SUM(G61:G63)</f>
        <v>2062.73</v>
      </c>
      <c r="H60" s="91">
        <f>SUM(H61:H63)</f>
        <v>3124.74</v>
      </c>
      <c r="I60" s="91">
        <f>SUM(I61:I63)</f>
        <v>5302.64</v>
      </c>
      <c r="J60" s="19" t="s">
        <v>91</v>
      </c>
      <c r="K60" s="11"/>
      <c r="M60" s="4"/>
      <c r="R60" s="4"/>
      <c r="U60" s="12"/>
      <c r="AA60" s="13"/>
      <c r="AB60" s="13"/>
      <c r="AC60" s="13"/>
      <c r="AD60" s="13"/>
      <c r="AE60" s="13"/>
    </row>
    <row r="61" spans="1:31" s="2" customFormat="1" ht="18.75" hidden="1" x14ac:dyDescent="0.25">
      <c r="A61" s="1"/>
      <c r="C61" s="16"/>
      <c r="D61" s="6" t="s">
        <v>92</v>
      </c>
      <c r="E61" s="92"/>
      <c r="F61" s="8"/>
      <c r="G61" s="93"/>
      <c r="H61" s="93"/>
      <c r="I61" s="93"/>
      <c r="J61" s="94"/>
      <c r="K61" s="11"/>
      <c r="M61" s="4"/>
      <c r="R61" s="4"/>
      <c r="U61" s="12"/>
      <c r="AA61" s="13"/>
      <c r="AB61" s="13"/>
      <c r="AC61" s="13"/>
      <c r="AD61" s="13"/>
      <c r="AE61" s="13"/>
    </row>
    <row r="62" spans="1:31" s="2" customFormat="1" ht="22.5" x14ac:dyDescent="0.25">
      <c r="A62" s="1"/>
      <c r="C62" s="95" t="s">
        <v>93</v>
      </c>
      <c r="D62" s="6" t="s">
        <v>94</v>
      </c>
      <c r="E62" s="96" t="s">
        <v>95</v>
      </c>
      <c r="F62" s="8" t="s">
        <v>0</v>
      </c>
      <c r="G62" s="9">
        <v>2062.73</v>
      </c>
      <c r="H62" s="9">
        <v>3124.74</v>
      </c>
      <c r="I62" s="9">
        <v>5302.64</v>
      </c>
      <c r="J62" s="10" t="s">
        <v>1</v>
      </c>
      <c r="K62" s="11"/>
      <c r="M62" s="4"/>
      <c r="R62" s="4"/>
      <c r="U62" s="12"/>
      <c r="AA62" s="13"/>
      <c r="AB62" s="13"/>
      <c r="AC62" s="13"/>
      <c r="AD62" s="13"/>
      <c r="AE62" s="13"/>
    </row>
    <row r="63" spans="1:31" s="2" customFormat="1" ht="18.75" x14ac:dyDescent="0.25">
      <c r="A63" s="1"/>
      <c r="C63" s="64"/>
      <c r="D63" s="65"/>
      <c r="E63" s="66" t="s">
        <v>96</v>
      </c>
      <c r="F63" s="67"/>
      <c r="G63" s="68"/>
      <c r="H63" s="68"/>
      <c r="I63" s="68"/>
      <c r="J63" s="69"/>
      <c r="K63" s="11"/>
      <c r="M63" s="4"/>
      <c r="R63" s="4"/>
      <c r="U63" s="12"/>
      <c r="AA63" s="13"/>
      <c r="AB63" s="13"/>
      <c r="AC63" s="13"/>
      <c r="AD63" s="13"/>
      <c r="AE63" s="13"/>
    </row>
    <row r="64" spans="1:31" s="2" customFormat="1" ht="22.5" x14ac:dyDescent="0.25">
      <c r="A64" s="1"/>
      <c r="C64" s="16"/>
      <c r="D64" s="17" t="s">
        <v>97</v>
      </c>
      <c r="E64" s="44" t="s">
        <v>98</v>
      </c>
      <c r="F64" s="45" t="s">
        <v>0</v>
      </c>
      <c r="G64" s="47">
        <f>28087*(25862.16176/77676)</f>
        <v>9351.544072211751</v>
      </c>
      <c r="H64" s="47">
        <f>28087*(24507.70702/77676)</f>
        <v>8861.7844259583399</v>
      </c>
      <c r="I64" s="47">
        <f>28087*(27190.49969/77676)</f>
        <v>9831.8600956927494</v>
      </c>
      <c r="J64" s="19"/>
      <c r="K64" s="11"/>
      <c r="M64" s="4"/>
      <c r="R64" s="4"/>
      <c r="U64" s="12"/>
      <c r="AA64" s="13"/>
      <c r="AB64" s="13"/>
      <c r="AC64" s="13"/>
      <c r="AD64" s="13"/>
      <c r="AE64" s="13"/>
    </row>
    <row r="65" spans="1:31" s="2" customFormat="1" ht="22.5" x14ac:dyDescent="0.25">
      <c r="A65" s="1"/>
      <c r="C65" s="71"/>
      <c r="D65" s="17" t="s">
        <v>99</v>
      </c>
      <c r="E65" s="44" t="s">
        <v>100</v>
      </c>
      <c r="F65" s="45" t="s">
        <v>0</v>
      </c>
      <c r="G65" s="47">
        <f>-9800*(25862.16176/77676)</f>
        <v>-3262.9021222514034</v>
      </c>
      <c r="H65" s="47">
        <f>-9800*(24507.70702/77676)</f>
        <v>-3092.0172098975231</v>
      </c>
      <c r="I65" s="47">
        <f>-9800*(27190.49969/77676)</f>
        <v>-3430.4920047633759</v>
      </c>
      <c r="J65" s="19" t="s">
        <v>101</v>
      </c>
      <c r="K65" s="11"/>
      <c r="M65" s="4"/>
      <c r="R65" s="4"/>
      <c r="U65" s="12"/>
      <c r="AA65" s="13"/>
      <c r="AB65" s="13"/>
      <c r="AC65" s="13"/>
      <c r="AD65" s="13"/>
      <c r="AE65" s="13"/>
    </row>
    <row r="66" spans="1:31" s="2" customFormat="1" ht="33.75" x14ac:dyDescent="0.25">
      <c r="A66" s="1"/>
      <c r="C66" s="16"/>
      <c r="D66" s="17" t="s">
        <v>102</v>
      </c>
      <c r="E66" s="49" t="s">
        <v>103</v>
      </c>
      <c r="F66" s="45" t="s">
        <v>0</v>
      </c>
      <c r="G66" s="47">
        <v>0</v>
      </c>
      <c r="H66" s="47">
        <v>0</v>
      </c>
      <c r="I66" s="47">
        <v>0</v>
      </c>
      <c r="J66" s="19"/>
      <c r="K66" s="11"/>
      <c r="M66" s="4"/>
      <c r="R66" s="4"/>
      <c r="U66" s="12"/>
      <c r="AA66" s="13"/>
      <c r="AB66" s="13"/>
      <c r="AC66" s="13"/>
      <c r="AD66" s="13"/>
      <c r="AE66" s="13"/>
    </row>
    <row r="67" spans="1:31" s="2" customFormat="1" ht="18.75" x14ac:dyDescent="0.25">
      <c r="A67" s="1"/>
      <c r="C67" s="16"/>
      <c r="D67" s="17" t="s">
        <v>104</v>
      </c>
      <c r="E67" s="44" t="s">
        <v>105</v>
      </c>
      <c r="F67" s="45" t="s">
        <v>0</v>
      </c>
      <c r="G67" s="47">
        <f>G68</f>
        <v>157.08887999999999</v>
      </c>
      <c r="H67" s="47">
        <f>H68</f>
        <v>0</v>
      </c>
      <c r="I67" s="47">
        <f>I69</f>
        <v>45.009070000000001</v>
      </c>
      <c r="J67" s="19" t="s">
        <v>106</v>
      </c>
      <c r="K67" s="11"/>
      <c r="M67" s="4"/>
      <c r="R67" s="4"/>
      <c r="U67" s="12"/>
      <c r="AA67" s="13"/>
      <c r="AB67" s="13"/>
      <c r="AC67" s="13"/>
      <c r="AD67" s="13"/>
      <c r="AE67" s="13"/>
    </row>
    <row r="68" spans="1:31" s="2" customFormat="1" ht="22.5" x14ac:dyDescent="0.25">
      <c r="A68" s="1"/>
      <c r="C68" s="16"/>
      <c r="D68" s="17" t="s">
        <v>107</v>
      </c>
      <c r="E68" s="49" t="s">
        <v>108</v>
      </c>
      <c r="F68" s="45" t="s">
        <v>0</v>
      </c>
      <c r="G68" s="47">
        <f>G69</f>
        <v>157.08887999999999</v>
      </c>
      <c r="H68" s="47">
        <f>H69</f>
        <v>0</v>
      </c>
      <c r="I68" s="47">
        <f>I69</f>
        <v>45.009070000000001</v>
      </c>
      <c r="J68" s="19" t="s">
        <v>109</v>
      </c>
      <c r="K68" s="11"/>
      <c r="M68" s="4"/>
      <c r="R68" s="4"/>
      <c r="U68" s="12"/>
      <c r="AA68" s="13"/>
      <c r="AB68" s="13"/>
      <c r="AC68" s="13"/>
      <c r="AD68" s="13"/>
      <c r="AE68" s="13"/>
    </row>
    <row r="69" spans="1:31" s="2" customFormat="1" ht="22.5" x14ac:dyDescent="0.25">
      <c r="A69" s="1"/>
      <c r="C69" s="16"/>
      <c r="D69" s="17" t="s">
        <v>110</v>
      </c>
      <c r="E69" s="72" t="s">
        <v>111</v>
      </c>
      <c r="F69" s="45" t="s">
        <v>0</v>
      </c>
      <c r="G69" s="47">
        <v>157.08887999999999</v>
      </c>
      <c r="H69" s="47">
        <v>0</v>
      </c>
      <c r="I69" s="47">
        <v>45.009070000000001</v>
      </c>
      <c r="J69" s="19" t="s">
        <v>112</v>
      </c>
      <c r="K69" s="11"/>
      <c r="M69" s="4"/>
      <c r="R69" s="4"/>
      <c r="U69" s="12"/>
      <c r="AA69" s="13"/>
      <c r="AB69" s="13"/>
      <c r="AC69" s="13"/>
      <c r="AD69" s="13"/>
      <c r="AE69" s="13"/>
    </row>
    <row r="70" spans="1:31" s="2" customFormat="1" ht="22.5" x14ac:dyDescent="0.25">
      <c r="A70" s="1"/>
      <c r="C70" s="16"/>
      <c r="D70" s="17" t="s">
        <v>113</v>
      </c>
      <c r="E70" s="72" t="s">
        <v>114</v>
      </c>
      <c r="F70" s="45" t="s">
        <v>0</v>
      </c>
      <c r="G70" s="47">
        <v>0</v>
      </c>
      <c r="H70" s="47">
        <v>0</v>
      </c>
      <c r="I70" s="47">
        <v>0</v>
      </c>
      <c r="J70" s="19" t="s">
        <v>115</v>
      </c>
      <c r="K70" s="11"/>
      <c r="M70" s="4"/>
      <c r="R70" s="4"/>
      <c r="U70" s="12"/>
      <c r="AA70" s="13"/>
      <c r="AB70" s="13"/>
      <c r="AC70" s="13"/>
      <c r="AD70" s="13"/>
      <c r="AE70" s="13"/>
    </row>
    <row r="71" spans="1:31" s="2" customFormat="1" ht="22.5" x14ac:dyDescent="0.25">
      <c r="A71" s="1"/>
      <c r="C71" s="16"/>
      <c r="D71" s="17" t="s">
        <v>116</v>
      </c>
      <c r="E71" s="49" t="s">
        <v>117</v>
      </c>
      <c r="F71" s="45" t="s">
        <v>0</v>
      </c>
      <c r="G71" s="47">
        <v>0</v>
      </c>
      <c r="H71" s="47">
        <v>0</v>
      </c>
      <c r="I71" s="47">
        <v>0</v>
      </c>
      <c r="J71" s="19"/>
      <c r="K71" s="11"/>
      <c r="M71" s="4"/>
      <c r="R71" s="4"/>
      <c r="U71" s="12"/>
      <c r="AA71" s="13"/>
      <c r="AB71" s="13"/>
      <c r="AC71" s="13"/>
      <c r="AD71" s="13"/>
      <c r="AE71" s="13"/>
    </row>
    <row r="72" spans="1:31" s="2" customFormat="1" ht="33.75" x14ac:dyDescent="0.25">
      <c r="A72" s="1"/>
      <c r="C72" s="16"/>
      <c r="D72" s="17" t="s">
        <v>118</v>
      </c>
      <c r="E72" s="44" t="s">
        <v>119</v>
      </c>
      <c r="F72" s="45" t="s">
        <v>120</v>
      </c>
      <c r="G72" s="97" t="s">
        <v>121</v>
      </c>
      <c r="H72" s="97" t="s">
        <v>121</v>
      </c>
      <c r="I72" s="97" t="s">
        <v>121</v>
      </c>
      <c r="J72" s="19" t="s">
        <v>122</v>
      </c>
      <c r="K72" s="11"/>
      <c r="M72" s="4"/>
      <c r="R72" s="4"/>
      <c r="U72" s="12"/>
      <c r="AA72" s="13"/>
      <c r="AB72" s="13"/>
      <c r="AC72" s="13"/>
      <c r="AD72" s="13"/>
      <c r="AE72" s="13"/>
    </row>
    <row r="73" spans="1:31" s="2" customFormat="1" ht="45" x14ac:dyDescent="0.25">
      <c r="A73" s="1"/>
      <c r="C73" s="16"/>
      <c r="D73" s="17" t="s">
        <v>123</v>
      </c>
      <c r="E73" s="98" t="s">
        <v>124</v>
      </c>
      <c r="F73" s="8" t="s">
        <v>16</v>
      </c>
      <c r="G73" s="47">
        <v>0</v>
      </c>
      <c r="H73" s="47">
        <v>0</v>
      </c>
      <c r="I73" s="47">
        <v>0</v>
      </c>
      <c r="J73" s="19" t="s">
        <v>125</v>
      </c>
      <c r="K73" s="11"/>
      <c r="M73" s="4"/>
      <c r="R73" s="4"/>
      <c r="U73" s="12"/>
      <c r="AA73" s="13"/>
      <c r="AB73" s="13"/>
      <c r="AC73" s="13"/>
      <c r="AD73" s="13"/>
      <c r="AE73" s="13"/>
    </row>
    <row r="74" spans="1:31" s="60" customFormat="1" ht="5.25" hidden="1" x14ac:dyDescent="0.25">
      <c r="A74" s="80"/>
      <c r="B74" s="4"/>
      <c r="C74" s="52"/>
      <c r="D74" s="99" t="s">
        <v>126</v>
      </c>
      <c r="E74" s="100"/>
      <c r="F74" s="101"/>
      <c r="G74" s="102"/>
      <c r="H74" s="102"/>
      <c r="I74" s="102"/>
      <c r="J74" s="103"/>
      <c r="K74" s="4"/>
      <c r="L74" s="4"/>
      <c r="M74" s="4"/>
      <c r="N74" s="4"/>
      <c r="O74" s="4"/>
      <c r="P74" s="4"/>
      <c r="Q74" s="4"/>
      <c r="R74" s="4"/>
      <c r="S74" s="4"/>
      <c r="T74" s="4"/>
      <c r="U74" s="58"/>
      <c r="V74" s="4"/>
      <c r="W74" s="4"/>
      <c r="X74" s="4"/>
      <c r="Y74" s="4"/>
      <c r="Z74" s="4"/>
      <c r="AA74" s="59"/>
      <c r="AB74" s="59"/>
      <c r="AC74" s="59"/>
      <c r="AD74" s="59"/>
      <c r="AE74" s="59"/>
    </row>
    <row r="75" spans="1:31" ht="22.5" x14ac:dyDescent="0.25">
      <c r="C75" s="64"/>
      <c r="D75" s="65"/>
      <c r="E75" s="104" t="s">
        <v>127</v>
      </c>
      <c r="F75" s="67"/>
      <c r="G75" s="68"/>
      <c r="H75" s="68"/>
      <c r="I75" s="68"/>
      <c r="J75" s="105" t="s">
        <v>128</v>
      </c>
      <c r="K75" s="11"/>
    </row>
    <row r="76" spans="1:31" s="2" customFormat="1" ht="22.5" x14ac:dyDescent="0.25">
      <c r="A76" s="1"/>
      <c r="C76" s="16"/>
      <c r="D76" s="17" t="s">
        <v>129</v>
      </c>
      <c r="E76" s="50" t="s">
        <v>130</v>
      </c>
      <c r="F76" s="8" t="s">
        <v>16</v>
      </c>
      <c r="G76" s="47">
        <v>52.33108</v>
      </c>
      <c r="H76" s="47">
        <v>66.774623500000004</v>
      </c>
      <c r="I76" s="47">
        <v>23.83286</v>
      </c>
      <c r="J76" s="19" t="s">
        <v>131</v>
      </c>
      <c r="K76" s="11"/>
      <c r="M76" s="4"/>
      <c r="R76" s="4"/>
      <c r="U76" s="12"/>
      <c r="AA76" s="13"/>
      <c r="AB76" s="13"/>
      <c r="AC76" s="13"/>
      <c r="AD76" s="13"/>
      <c r="AE76" s="13"/>
    </row>
    <row r="77" spans="1:31" s="2" customFormat="1" ht="22.5" x14ac:dyDescent="0.25">
      <c r="A77" s="1"/>
      <c r="C77" s="16"/>
      <c r="D77" s="17" t="s">
        <v>132</v>
      </c>
      <c r="E77" s="50" t="s">
        <v>133</v>
      </c>
      <c r="F77" s="8" t="s">
        <v>134</v>
      </c>
      <c r="G77" s="73">
        <v>0</v>
      </c>
      <c r="H77" s="73">
        <v>0</v>
      </c>
      <c r="I77" s="73">
        <v>0</v>
      </c>
      <c r="J77" s="19" t="s">
        <v>135</v>
      </c>
      <c r="K77" s="11"/>
      <c r="M77" s="4"/>
      <c r="R77" s="4"/>
      <c r="U77" s="12"/>
      <c r="AA77" s="13"/>
      <c r="AB77" s="13"/>
      <c r="AC77" s="13"/>
      <c r="AD77" s="13"/>
      <c r="AE77" s="13"/>
    </row>
    <row r="78" spans="1:31" s="2" customFormat="1" ht="18.75" x14ac:dyDescent="0.25">
      <c r="A78" s="1"/>
      <c r="C78" s="16"/>
      <c r="D78" s="17" t="s">
        <v>136</v>
      </c>
      <c r="E78" s="50" t="s">
        <v>137</v>
      </c>
      <c r="F78" s="8" t="s">
        <v>134</v>
      </c>
      <c r="G78" s="18">
        <v>0</v>
      </c>
      <c r="H78" s="18">
        <v>0</v>
      </c>
      <c r="I78" s="18">
        <v>0</v>
      </c>
      <c r="J78" s="19" t="s">
        <v>138</v>
      </c>
      <c r="K78" s="11"/>
      <c r="M78" s="4"/>
      <c r="R78" s="4"/>
      <c r="U78" s="12"/>
      <c r="AA78" s="13"/>
      <c r="AB78" s="13"/>
      <c r="AC78" s="13"/>
      <c r="AD78" s="13"/>
      <c r="AE78" s="13"/>
    </row>
    <row r="79" spans="1:31" s="2" customFormat="1" ht="33.75" x14ac:dyDescent="0.25">
      <c r="A79" s="1"/>
      <c r="C79" s="16"/>
      <c r="D79" s="17" t="s">
        <v>139</v>
      </c>
      <c r="E79" s="50" t="s">
        <v>140</v>
      </c>
      <c r="F79" s="8" t="s">
        <v>134</v>
      </c>
      <c r="G79" s="73">
        <v>139.238</v>
      </c>
      <c r="H79" s="73">
        <v>174.30699999999999</v>
      </c>
      <c r="I79" s="73">
        <v>39.20476</v>
      </c>
      <c r="J79" s="19" t="s">
        <v>141</v>
      </c>
      <c r="K79" s="11"/>
      <c r="M79" s="4"/>
      <c r="R79" s="4"/>
      <c r="U79" s="12"/>
      <c r="AA79" s="13"/>
      <c r="AB79" s="13"/>
      <c r="AC79" s="13"/>
      <c r="AD79" s="13"/>
      <c r="AE79" s="13"/>
    </row>
    <row r="80" spans="1:31" s="2" customFormat="1" ht="18.75" x14ac:dyDescent="0.25">
      <c r="A80" s="1"/>
      <c r="C80" s="16"/>
      <c r="D80" s="17" t="s">
        <v>142</v>
      </c>
      <c r="E80" s="92" t="s">
        <v>143</v>
      </c>
      <c r="F80" s="8" t="s">
        <v>134</v>
      </c>
      <c r="G80" s="73">
        <v>0</v>
      </c>
      <c r="H80" s="73">
        <v>0</v>
      </c>
      <c r="I80" s="73">
        <v>0</v>
      </c>
      <c r="J80" s="19"/>
      <c r="K80" s="11"/>
      <c r="M80" s="4"/>
      <c r="R80" s="4"/>
      <c r="U80" s="12"/>
      <c r="AA80" s="13"/>
      <c r="AB80" s="13"/>
      <c r="AC80" s="13"/>
      <c r="AD80" s="13"/>
      <c r="AE80" s="13"/>
    </row>
    <row r="81" spans="1:31" s="2" customFormat="1" ht="45" x14ac:dyDescent="0.25">
      <c r="A81" s="1"/>
      <c r="C81" s="16"/>
      <c r="D81" s="17" t="s">
        <v>144</v>
      </c>
      <c r="E81" s="28" t="s">
        <v>145</v>
      </c>
      <c r="F81" s="8" t="s">
        <v>134</v>
      </c>
      <c r="G81" s="73">
        <v>0</v>
      </c>
      <c r="H81" s="73">
        <v>0</v>
      </c>
      <c r="I81" s="73">
        <v>0</v>
      </c>
      <c r="J81" s="19"/>
      <c r="K81" s="11"/>
      <c r="M81" s="4"/>
      <c r="R81" s="4"/>
      <c r="U81" s="12"/>
      <c r="AA81" s="13"/>
      <c r="AB81" s="13"/>
      <c r="AC81" s="13"/>
      <c r="AD81" s="13"/>
      <c r="AE81" s="13"/>
    </row>
    <row r="82" spans="1:31" s="2" customFormat="1" ht="22.5" x14ac:dyDescent="0.25">
      <c r="A82" s="1"/>
      <c r="C82" s="16"/>
      <c r="D82" s="17" t="s">
        <v>146</v>
      </c>
      <c r="E82" s="50" t="s">
        <v>147</v>
      </c>
      <c r="F82" s="8" t="s">
        <v>134</v>
      </c>
      <c r="G82" s="73">
        <v>0</v>
      </c>
      <c r="H82" s="73">
        <v>0</v>
      </c>
      <c r="I82" s="73">
        <v>0</v>
      </c>
      <c r="J82" s="19"/>
      <c r="K82" s="11"/>
      <c r="M82" s="4"/>
      <c r="R82" s="4"/>
      <c r="U82" s="12"/>
      <c r="AA82" s="13"/>
      <c r="AB82" s="13"/>
      <c r="AC82" s="13"/>
      <c r="AD82" s="13"/>
      <c r="AE82" s="13"/>
    </row>
    <row r="83" spans="1:31" s="2" customFormat="1" ht="22.5" x14ac:dyDescent="0.25">
      <c r="A83" s="1"/>
      <c r="C83" s="16"/>
      <c r="D83" s="17" t="s">
        <v>148</v>
      </c>
      <c r="E83" s="98" t="s">
        <v>149</v>
      </c>
      <c r="F83" s="8" t="s">
        <v>150</v>
      </c>
      <c r="G83" s="47">
        <v>0.34620000000000001</v>
      </c>
      <c r="H83" s="47">
        <v>0.54200000000000004</v>
      </c>
      <c r="I83" s="47">
        <v>0.154</v>
      </c>
      <c r="J83" s="19"/>
      <c r="K83" s="11"/>
      <c r="M83" s="4"/>
      <c r="R83" s="4"/>
      <c r="U83" s="12"/>
      <c r="AA83" s="13"/>
      <c r="AB83" s="13"/>
      <c r="AC83" s="13"/>
      <c r="AD83" s="13"/>
      <c r="AE83" s="13"/>
    </row>
    <row r="84" spans="1:31" s="2" customFormat="1" ht="22.5" x14ac:dyDescent="0.25">
      <c r="A84" s="1"/>
      <c r="C84" s="16"/>
      <c r="D84" s="17" t="s">
        <v>151</v>
      </c>
      <c r="E84" s="98" t="s">
        <v>152</v>
      </c>
      <c r="F84" s="8" t="s">
        <v>153</v>
      </c>
      <c r="G84" s="47">
        <v>0.34620000000000001</v>
      </c>
      <c r="H84" s="47">
        <v>0.54200000000000004</v>
      </c>
      <c r="I84" s="47">
        <v>0.154</v>
      </c>
      <c r="J84" s="19"/>
      <c r="K84" s="11"/>
      <c r="M84" s="4"/>
      <c r="R84" s="4"/>
      <c r="U84" s="12"/>
      <c r="AA84" s="13"/>
      <c r="AB84" s="13"/>
      <c r="AC84" s="13"/>
      <c r="AD84" s="13"/>
      <c r="AE84" s="13"/>
    </row>
    <row r="85" spans="1:31" s="2" customFormat="1" ht="22.5" x14ac:dyDescent="0.25">
      <c r="A85" s="1"/>
      <c r="C85" s="16"/>
      <c r="D85" s="17" t="s">
        <v>154</v>
      </c>
      <c r="E85" s="50" t="s">
        <v>155</v>
      </c>
      <c r="F85" s="8" t="s">
        <v>153</v>
      </c>
      <c r="G85" s="47">
        <v>0.34620000000000001</v>
      </c>
      <c r="H85" s="47">
        <v>0.54200000000000004</v>
      </c>
      <c r="I85" s="47">
        <v>0.154</v>
      </c>
      <c r="J85" s="19" t="s">
        <v>156</v>
      </c>
      <c r="K85" s="11"/>
      <c r="M85" s="4"/>
      <c r="R85" s="4"/>
      <c r="U85" s="12"/>
      <c r="AA85" s="13"/>
      <c r="AB85" s="13"/>
      <c r="AC85" s="13"/>
      <c r="AD85" s="13"/>
      <c r="AE85" s="13"/>
    </row>
    <row r="86" spans="1:31" ht="22.5" x14ac:dyDescent="0.25">
      <c r="C86" s="16"/>
      <c r="D86" s="17" t="s">
        <v>157</v>
      </c>
      <c r="E86" s="98" t="s">
        <v>158</v>
      </c>
      <c r="F86" s="8" t="s">
        <v>159</v>
      </c>
      <c r="G86" s="47">
        <v>39.479999999999997</v>
      </c>
      <c r="H86" s="47">
        <v>47.27</v>
      </c>
      <c r="I86" s="47">
        <v>16.37</v>
      </c>
      <c r="J86" s="19"/>
      <c r="K86" s="11"/>
    </row>
    <row r="87" spans="1:31" ht="22.5" x14ac:dyDescent="0.25">
      <c r="C87" s="16"/>
      <c r="D87" s="17" t="s">
        <v>160</v>
      </c>
      <c r="E87" s="98" t="s">
        <v>161</v>
      </c>
      <c r="F87" s="8" t="s">
        <v>159</v>
      </c>
      <c r="G87" s="47">
        <v>0</v>
      </c>
      <c r="H87" s="47">
        <v>0</v>
      </c>
      <c r="I87" s="47">
        <v>0</v>
      </c>
      <c r="J87" s="19"/>
      <c r="K87" s="11"/>
    </row>
    <row r="88" spans="1:31" ht="56.25" x14ac:dyDescent="0.25">
      <c r="C88" s="16"/>
      <c r="D88" s="17" t="s">
        <v>162</v>
      </c>
      <c r="E88" s="98" t="s">
        <v>163</v>
      </c>
      <c r="F88" s="8" t="s">
        <v>2</v>
      </c>
      <c r="G88" s="73">
        <v>0</v>
      </c>
      <c r="H88" s="73">
        <v>0</v>
      </c>
      <c r="I88" s="73">
        <v>0</v>
      </c>
      <c r="J88" s="19" t="s">
        <v>164</v>
      </c>
      <c r="K88" s="11"/>
    </row>
    <row r="89" spans="1:31" s="60" customFormat="1" ht="5.25" hidden="1" x14ac:dyDescent="0.25">
      <c r="A89" s="80"/>
      <c r="B89" s="4"/>
      <c r="C89" s="52"/>
      <c r="D89" s="53" t="s">
        <v>165</v>
      </c>
      <c r="E89" s="106"/>
      <c r="F89" s="101"/>
      <c r="G89" s="102"/>
      <c r="H89" s="102"/>
      <c r="I89" s="102"/>
      <c r="J89" s="103"/>
      <c r="K89" s="4"/>
      <c r="L89" s="4"/>
      <c r="M89" s="4"/>
      <c r="N89" s="4"/>
      <c r="O89" s="4"/>
      <c r="P89" s="4"/>
      <c r="Q89" s="4"/>
      <c r="R89" s="4"/>
      <c r="S89" s="4"/>
      <c r="T89" s="4"/>
      <c r="U89" s="58"/>
      <c r="V89" s="4"/>
      <c r="W89" s="4"/>
      <c r="X89" s="4"/>
      <c r="Y89" s="4"/>
      <c r="Z89" s="4"/>
      <c r="AA89" s="59"/>
      <c r="AB89" s="59"/>
      <c r="AC89" s="59"/>
      <c r="AD89" s="59"/>
      <c r="AE89" s="59"/>
    </row>
    <row r="90" spans="1:31" ht="22.5" x14ac:dyDescent="0.25">
      <c r="C90" s="64"/>
      <c r="D90" s="65"/>
      <c r="E90" s="104" t="s">
        <v>127</v>
      </c>
      <c r="F90" s="67"/>
      <c r="G90" s="68"/>
      <c r="H90" s="68"/>
      <c r="I90" s="68"/>
      <c r="J90" s="105" t="s">
        <v>166</v>
      </c>
      <c r="K90" s="11"/>
    </row>
    <row r="91" spans="1:31" ht="45" x14ac:dyDescent="0.25">
      <c r="C91" s="16"/>
      <c r="D91" s="17" t="s">
        <v>167</v>
      </c>
      <c r="E91" s="98" t="s">
        <v>168</v>
      </c>
      <c r="F91" s="8" t="s">
        <v>13</v>
      </c>
      <c r="G91" s="73">
        <v>0</v>
      </c>
      <c r="H91" s="73">
        <v>0</v>
      </c>
      <c r="I91" s="73">
        <v>0</v>
      </c>
      <c r="J91" s="19" t="s">
        <v>169</v>
      </c>
      <c r="K91" s="11"/>
    </row>
    <row r="92" spans="1:31" s="60" customFormat="1" ht="5.25" hidden="1" x14ac:dyDescent="0.25">
      <c r="A92" s="80"/>
      <c r="B92" s="4"/>
      <c r="C92" s="52"/>
      <c r="D92" s="99" t="s">
        <v>170</v>
      </c>
      <c r="E92" s="100"/>
      <c r="F92" s="101"/>
      <c r="G92" s="102"/>
      <c r="H92" s="102"/>
      <c r="I92" s="102"/>
      <c r="J92" s="103"/>
      <c r="K92" s="4"/>
      <c r="L92" s="4"/>
      <c r="M92" s="4"/>
      <c r="N92" s="4"/>
      <c r="O92" s="4"/>
      <c r="P92" s="4"/>
      <c r="Q92" s="4"/>
      <c r="R92" s="4"/>
      <c r="S92" s="4"/>
      <c r="T92" s="4"/>
      <c r="U92" s="58"/>
      <c r="V92" s="4"/>
      <c r="W92" s="4"/>
      <c r="X92" s="4"/>
      <c r="Y92" s="4"/>
      <c r="Z92" s="4"/>
      <c r="AA92" s="59"/>
      <c r="AB92" s="59"/>
      <c r="AC92" s="59"/>
      <c r="AD92" s="59"/>
      <c r="AE92" s="59"/>
    </row>
    <row r="93" spans="1:31" ht="22.5" x14ac:dyDescent="0.25">
      <c r="C93" s="64"/>
      <c r="D93" s="65"/>
      <c r="E93" s="104" t="s">
        <v>127</v>
      </c>
      <c r="F93" s="67"/>
      <c r="G93" s="68"/>
      <c r="H93" s="68"/>
      <c r="I93" s="68"/>
      <c r="J93" s="105" t="s">
        <v>171</v>
      </c>
      <c r="K93" s="11"/>
    </row>
    <row r="94" spans="1:31" ht="33.75" x14ac:dyDescent="0.25">
      <c r="C94" s="16"/>
      <c r="D94" s="17" t="s">
        <v>172</v>
      </c>
      <c r="E94" s="98" t="s">
        <v>173</v>
      </c>
      <c r="F94" s="8" t="s">
        <v>13</v>
      </c>
      <c r="G94" s="73">
        <v>0</v>
      </c>
      <c r="H94" s="73">
        <v>0</v>
      </c>
      <c r="I94" s="73">
        <v>0</v>
      </c>
      <c r="J94" s="19" t="s">
        <v>174</v>
      </c>
      <c r="K94" s="11"/>
    </row>
    <row r="95" spans="1:31" s="60" customFormat="1" ht="5.25" hidden="1" x14ac:dyDescent="0.25">
      <c r="A95" s="80"/>
      <c r="B95" s="4"/>
      <c r="C95" s="52"/>
      <c r="D95" s="99" t="s">
        <v>175</v>
      </c>
      <c r="E95" s="100"/>
      <c r="F95" s="101"/>
      <c r="G95" s="102"/>
      <c r="H95" s="102"/>
      <c r="I95" s="102"/>
      <c r="J95" s="103"/>
      <c r="K95" s="4"/>
      <c r="L95" s="4"/>
      <c r="M95" s="4"/>
      <c r="N95" s="4"/>
      <c r="O95" s="4"/>
      <c r="P95" s="4"/>
      <c r="Q95" s="4"/>
      <c r="R95" s="4"/>
      <c r="S95" s="4"/>
      <c r="T95" s="4"/>
      <c r="U95" s="58"/>
      <c r="V95" s="4"/>
      <c r="W95" s="4"/>
      <c r="X95" s="4"/>
      <c r="Y95" s="4"/>
      <c r="Z95" s="4"/>
      <c r="AA95" s="59"/>
      <c r="AB95" s="59"/>
      <c r="AC95" s="59"/>
      <c r="AD95" s="59"/>
      <c r="AE95" s="59"/>
    </row>
    <row r="96" spans="1:31" ht="22.5" x14ac:dyDescent="0.25">
      <c r="C96" s="64"/>
      <c r="D96" s="65"/>
      <c r="E96" s="104" t="s">
        <v>127</v>
      </c>
      <c r="F96" s="67"/>
      <c r="G96" s="68"/>
      <c r="H96" s="68"/>
      <c r="I96" s="68"/>
      <c r="J96" s="105" t="s">
        <v>176</v>
      </c>
      <c r="K96" s="11"/>
    </row>
    <row r="97" spans="1:31" ht="33.75" x14ac:dyDescent="0.25">
      <c r="C97" s="16"/>
      <c r="D97" s="17" t="s">
        <v>177</v>
      </c>
      <c r="E97" s="98" t="s">
        <v>178</v>
      </c>
      <c r="F97" s="8" t="s">
        <v>179</v>
      </c>
      <c r="G97" s="47">
        <f>G41/G79</f>
        <v>7.6544693259024106</v>
      </c>
      <c r="H97" s="47">
        <f>H41/H79</f>
        <v>3.0257075160492697</v>
      </c>
      <c r="I97" s="47">
        <f>I41/I79</f>
        <v>37.898306226080713</v>
      </c>
      <c r="J97" s="19" t="s">
        <v>180</v>
      </c>
      <c r="K97" s="11"/>
    </row>
    <row r="98" spans="1:31" ht="33.75" x14ac:dyDescent="0.25">
      <c r="C98" s="16"/>
      <c r="D98" s="17" t="s">
        <v>181</v>
      </c>
      <c r="E98" s="98" t="s">
        <v>182</v>
      </c>
      <c r="F98" s="8" t="s">
        <v>183</v>
      </c>
      <c r="G98" s="47">
        <v>0</v>
      </c>
      <c r="H98" s="47">
        <v>0</v>
      </c>
      <c r="I98" s="47">
        <v>0</v>
      </c>
      <c r="J98" s="19" t="s">
        <v>180</v>
      </c>
      <c r="K98" s="11"/>
    </row>
    <row r="99" spans="1:31" ht="67.5" x14ac:dyDescent="0.25">
      <c r="C99" s="16"/>
      <c r="D99" s="17" t="s">
        <v>184</v>
      </c>
      <c r="E99" s="98" t="s">
        <v>185</v>
      </c>
      <c r="F99" s="8" t="s">
        <v>120</v>
      </c>
      <c r="G99" s="107"/>
      <c r="H99" s="107"/>
      <c r="I99" s="107"/>
      <c r="J99" s="19" t="s">
        <v>186</v>
      </c>
      <c r="K99" s="11"/>
    </row>
    <row r="100" spans="1:31" ht="22.5" x14ac:dyDescent="0.25">
      <c r="C100" s="16"/>
      <c r="D100" s="17" t="s">
        <v>187</v>
      </c>
      <c r="E100" s="50" t="s">
        <v>188</v>
      </c>
      <c r="F100" s="8" t="s">
        <v>120</v>
      </c>
      <c r="G100" s="107"/>
      <c r="H100" s="107"/>
      <c r="I100" s="107"/>
      <c r="J100" s="19" t="s">
        <v>186</v>
      </c>
      <c r="K100" s="11"/>
    </row>
    <row r="101" spans="1:31" ht="22.5" x14ac:dyDescent="0.25">
      <c r="C101" s="16"/>
      <c r="D101" s="17" t="s">
        <v>189</v>
      </c>
      <c r="E101" s="50" t="s">
        <v>190</v>
      </c>
      <c r="F101" s="8" t="s">
        <v>120</v>
      </c>
      <c r="G101" s="107"/>
      <c r="H101" s="107"/>
      <c r="I101" s="107"/>
      <c r="J101" s="19" t="s">
        <v>186</v>
      </c>
      <c r="K101" s="11"/>
    </row>
    <row r="102" spans="1:31" s="60" customFormat="1" ht="5.25" hidden="1" x14ac:dyDescent="0.25">
      <c r="A102" s="80"/>
      <c r="B102" s="4"/>
      <c r="C102" s="52"/>
      <c r="D102" s="108"/>
      <c r="E102" s="109"/>
      <c r="F102" s="110"/>
      <c r="G102" s="111"/>
      <c r="H102" s="111"/>
      <c r="I102" s="111"/>
      <c r="J102" s="111"/>
      <c r="K102" s="4"/>
      <c r="L102" s="4"/>
      <c r="M102" s="4"/>
      <c r="N102" s="4"/>
      <c r="O102" s="4"/>
      <c r="P102" s="4"/>
      <c r="Q102" s="4"/>
      <c r="R102" s="4"/>
      <c r="S102" s="4"/>
      <c r="T102" s="4"/>
      <c r="U102" s="58"/>
      <c r="V102" s="4"/>
      <c r="W102" s="4"/>
      <c r="X102" s="4"/>
      <c r="Y102" s="4"/>
      <c r="Z102" s="4"/>
      <c r="AA102" s="59"/>
      <c r="AB102" s="59"/>
      <c r="AC102" s="59"/>
      <c r="AD102" s="59"/>
      <c r="AE102" s="59"/>
    </row>
    <row r="103" spans="1:31" ht="10.5" customHeight="1" x14ac:dyDescent="0.25">
      <c r="C103" s="16"/>
    </row>
    <row r="104" spans="1:31" ht="12.75" x14ac:dyDescent="0.25">
      <c r="C104" s="16"/>
      <c r="D104" s="112">
        <v>1</v>
      </c>
      <c r="E104" s="113" t="s">
        <v>191</v>
      </c>
      <c r="F104" s="113"/>
      <c r="G104" s="113"/>
      <c r="H104" s="114"/>
      <c r="I104" s="114"/>
      <c r="J104" s="115"/>
    </row>
    <row r="105" spans="1:31" s="60" customFormat="1" ht="11.25" x14ac:dyDescent="0.25">
      <c r="A105" s="80"/>
      <c r="B105" s="4"/>
      <c r="C105" s="116"/>
      <c r="E105" s="117" t="s">
        <v>192</v>
      </c>
      <c r="F105" s="15"/>
      <c r="G105" s="15"/>
      <c r="H105" s="15"/>
      <c r="I105" s="15"/>
      <c r="K105" s="2"/>
      <c r="L105" s="2"/>
      <c r="M105" s="4"/>
      <c r="N105" s="2"/>
      <c r="O105" s="2"/>
      <c r="P105" s="2"/>
      <c r="Q105" s="2"/>
      <c r="R105" s="4"/>
      <c r="S105" s="2"/>
      <c r="T105" s="2"/>
      <c r="U105" s="12"/>
      <c r="V105" s="2"/>
      <c r="W105" s="2"/>
      <c r="X105" s="2"/>
      <c r="Y105" s="2"/>
      <c r="Z105" s="2"/>
      <c r="AA105" s="13"/>
      <c r="AB105" s="59"/>
      <c r="AC105" s="59"/>
      <c r="AD105" s="59"/>
      <c r="AE105" s="59"/>
    </row>
    <row r="106" spans="1:31" s="60" customFormat="1" ht="10.5" customHeight="1" x14ac:dyDescent="0.25">
      <c r="A106" s="80"/>
      <c r="B106" s="4"/>
      <c r="C106" s="116"/>
      <c r="K106" s="2"/>
      <c r="L106" s="2"/>
      <c r="M106" s="4"/>
      <c r="N106" s="2"/>
      <c r="O106" s="2"/>
      <c r="P106" s="2"/>
      <c r="Q106" s="2"/>
      <c r="R106" s="4"/>
      <c r="S106" s="2"/>
      <c r="T106" s="2"/>
      <c r="U106" s="12"/>
      <c r="V106" s="2"/>
      <c r="W106" s="2"/>
      <c r="X106" s="2"/>
      <c r="Y106" s="2"/>
      <c r="Z106" s="2"/>
      <c r="AA106" s="13"/>
      <c r="AB106" s="59"/>
      <c r="AC106" s="59"/>
      <c r="AD106" s="59"/>
      <c r="AE106" s="59"/>
    </row>
    <row r="107" spans="1:31" s="60" customFormat="1" ht="10.5" customHeight="1" x14ac:dyDescent="0.25">
      <c r="A107" s="80"/>
      <c r="B107" s="4"/>
      <c r="C107" s="116"/>
      <c r="K107" s="2"/>
      <c r="L107" s="2"/>
      <c r="M107" s="4"/>
      <c r="N107" s="2"/>
      <c r="O107" s="2"/>
      <c r="P107" s="2"/>
      <c r="Q107" s="2"/>
      <c r="R107" s="4"/>
      <c r="S107" s="2"/>
      <c r="T107" s="2"/>
      <c r="U107" s="12"/>
      <c r="V107" s="2"/>
      <c r="W107" s="2"/>
      <c r="X107" s="2"/>
      <c r="Y107" s="2"/>
      <c r="Z107" s="2"/>
      <c r="AA107" s="13"/>
      <c r="AB107" s="59"/>
      <c r="AC107" s="59"/>
      <c r="AD107" s="59"/>
      <c r="AE107" s="59"/>
    </row>
    <row r="108" spans="1:31" s="60" customFormat="1" ht="10.5" customHeight="1" x14ac:dyDescent="0.25">
      <c r="A108" s="80"/>
      <c r="B108" s="4"/>
      <c r="C108" s="116"/>
      <c r="G108" s="59" t="str">
        <f>IF(G29-G30 &lt;&gt;G64,"WARNING","")</f>
        <v>WARNING</v>
      </c>
      <c r="H108" s="59" t="str">
        <f>IF(H29-H30 &lt;&gt;H64,"WARNING","")</f>
        <v>WARNING</v>
      </c>
      <c r="I108" s="59" t="str">
        <f>IF(I29-I30 &lt;&gt;I64,"WARNING","")</f>
        <v>WARNING</v>
      </c>
      <c r="K108" s="2"/>
      <c r="L108" s="2"/>
      <c r="M108" s="4"/>
      <c r="N108" s="2"/>
      <c r="O108" s="2"/>
      <c r="P108" s="2"/>
      <c r="Q108" s="2"/>
      <c r="R108" s="4"/>
      <c r="S108" s="2"/>
      <c r="T108" s="2"/>
      <c r="U108" s="12"/>
      <c r="V108" s="2"/>
      <c r="W108" s="2"/>
      <c r="X108" s="2"/>
      <c r="Y108" s="2"/>
      <c r="Z108" s="2"/>
      <c r="AA108" s="13"/>
      <c r="AB108" s="59"/>
      <c r="AC108" s="59"/>
      <c r="AD108" s="59"/>
      <c r="AE108" s="59"/>
    </row>
    <row r="109" spans="1:31" s="60" customFormat="1" ht="10.5" customHeight="1" x14ac:dyDescent="0.25">
      <c r="A109" s="80"/>
      <c r="B109" s="4"/>
      <c r="C109" s="116"/>
      <c r="K109" s="2"/>
      <c r="L109" s="2"/>
      <c r="M109" s="4"/>
      <c r="N109" s="2"/>
      <c r="O109" s="2"/>
      <c r="P109" s="2"/>
      <c r="Q109" s="2"/>
      <c r="R109" s="4"/>
      <c r="S109" s="2"/>
      <c r="T109" s="2"/>
      <c r="U109" s="12"/>
      <c r="V109" s="2"/>
      <c r="W109" s="2"/>
      <c r="X109" s="2"/>
      <c r="Y109" s="2"/>
      <c r="Z109" s="2"/>
      <c r="AA109" s="13"/>
      <c r="AB109" s="59"/>
      <c r="AC109" s="59"/>
      <c r="AD109" s="59"/>
      <c r="AE109" s="59"/>
    </row>
    <row r="110" spans="1:31" s="60" customFormat="1" ht="10.5" customHeight="1" x14ac:dyDescent="0.25">
      <c r="A110" s="80"/>
      <c r="B110" s="4"/>
      <c r="C110" s="116"/>
      <c r="K110" s="2"/>
      <c r="L110" s="2"/>
      <c r="M110" s="4"/>
      <c r="N110" s="2"/>
      <c r="O110" s="2"/>
      <c r="P110" s="2"/>
      <c r="Q110" s="2"/>
      <c r="R110" s="4"/>
      <c r="S110" s="2"/>
      <c r="T110" s="2"/>
      <c r="U110" s="12"/>
      <c r="V110" s="2"/>
      <c r="W110" s="2"/>
      <c r="X110" s="2"/>
      <c r="Y110" s="2"/>
      <c r="Z110" s="2"/>
      <c r="AA110" s="13"/>
      <c r="AB110" s="59"/>
      <c r="AC110" s="59"/>
      <c r="AD110" s="59"/>
      <c r="AE110" s="59"/>
    </row>
    <row r="111" spans="1:31" s="60" customFormat="1" ht="10.5" customHeight="1" x14ac:dyDescent="0.25">
      <c r="A111" s="80"/>
      <c r="B111" s="4"/>
      <c r="C111" s="116"/>
      <c r="K111" s="2"/>
      <c r="L111" s="2"/>
      <c r="M111" s="4"/>
      <c r="N111" s="2"/>
      <c r="O111" s="2"/>
      <c r="P111" s="2"/>
      <c r="Q111" s="2"/>
      <c r="R111" s="4"/>
      <c r="S111" s="2"/>
      <c r="T111" s="2"/>
      <c r="U111" s="12"/>
      <c r="V111" s="2"/>
      <c r="W111" s="2"/>
      <c r="X111" s="2"/>
      <c r="Y111" s="2"/>
      <c r="Z111" s="2"/>
      <c r="AA111" s="13"/>
      <c r="AB111" s="59"/>
      <c r="AC111" s="59"/>
      <c r="AD111" s="59"/>
      <c r="AE111" s="59"/>
    </row>
    <row r="112" spans="1:31" s="60" customFormat="1" ht="10.5" customHeight="1" x14ac:dyDescent="0.25">
      <c r="A112" s="80"/>
      <c r="B112" s="4"/>
      <c r="C112" s="116"/>
      <c r="K112" s="2"/>
      <c r="L112" s="2"/>
      <c r="M112" s="4"/>
      <c r="N112" s="2"/>
      <c r="O112" s="2"/>
      <c r="P112" s="2"/>
      <c r="Q112" s="2"/>
      <c r="R112" s="4"/>
      <c r="S112" s="2"/>
      <c r="T112" s="2"/>
      <c r="U112" s="12"/>
      <c r="V112" s="2"/>
      <c r="W112" s="2"/>
      <c r="X112" s="2"/>
      <c r="Y112" s="2"/>
      <c r="Z112" s="2"/>
      <c r="AA112" s="13"/>
      <c r="AB112" s="59"/>
      <c r="AC112" s="59"/>
      <c r="AD112" s="59"/>
      <c r="AE112" s="59"/>
    </row>
    <row r="113" spans="1:31" s="60" customFormat="1" ht="10.5" customHeight="1" x14ac:dyDescent="0.25">
      <c r="A113" s="80"/>
      <c r="B113" s="4"/>
      <c r="C113" s="116"/>
      <c r="K113" s="2"/>
      <c r="L113" s="2"/>
      <c r="M113" s="4"/>
      <c r="N113" s="2"/>
      <c r="O113" s="2"/>
      <c r="P113" s="2"/>
      <c r="Q113" s="2"/>
      <c r="R113" s="4"/>
      <c r="S113" s="2"/>
      <c r="T113" s="2"/>
      <c r="U113" s="12"/>
      <c r="V113" s="2"/>
      <c r="W113" s="2"/>
      <c r="X113" s="2"/>
      <c r="Y113" s="2"/>
      <c r="Z113" s="2"/>
      <c r="AA113" s="13"/>
      <c r="AB113" s="59"/>
      <c r="AC113" s="59"/>
      <c r="AD113" s="59"/>
      <c r="AE113" s="59"/>
    </row>
    <row r="114" spans="1:31" s="60" customFormat="1" ht="10.5" customHeight="1" x14ac:dyDescent="0.25">
      <c r="A114" s="80"/>
      <c r="B114" s="4"/>
      <c r="C114" s="116"/>
      <c r="K114" s="2"/>
      <c r="L114" s="2"/>
      <c r="M114" s="4"/>
      <c r="N114" s="2"/>
      <c r="O114" s="2"/>
      <c r="P114" s="2"/>
      <c r="Q114" s="2"/>
      <c r="R114" s="4"/>
      <c r="S114" s="2"/>
      <c r="T114" s="2"/>
      <c r="U114" s="12"/>
      <c r="V114" s="2"/>
      <c r="W114" s="2"/>
      <c r="X114" s="2"/>
      <c r="Y114" s="2"/>
      <c r="Z114" s="2"/>
      <c r="AA114" s="13"/>
      <c r="AB114" s="59"/>
      <c r="AC114" s="59"/>
      <c r="AD114" s="59"/>
      <c r="AE114" s="59"/>
    </row>
    <row r="115" spans="1:31" s="60" customFormat="1" ht="10.5" customHeight="1" x14ac:dyDescent="0.25">
      <c r="A115" s="80"/>
      <c r="B115" s="4"/>
      <c r="C115" s="116"/>
      <c r="K115" s="2"/>
      <c r="L115" s="2"/>
      <c r="M115" s="4"/>
      <c r="N115" s="2"/>
      <c r="O115" s="2"/>
      <c r="P115" s="2"/>
      <c r="Q115" s="2"/>
      <c r="R115" s="4"/>
      <c r="S115" s="2"/>
      <c r="T115" s="2"/>
      <c r="U115" s="12"/>
      <c r="V115" s="2"/>
      <c r="W115" s="2"/>
      <c r="X115" s="2"/>
      <c r="Y115" s="2"/>
      <c r="Z115" s="2"/>
      <c r="AA115" s="13"/>
      <c r="AB115" s="59"/>
      <c r="AC115" s="59"/>
      <c r="AD115" s="59"/>
      <c r="AE115" s="59"/>
    </row>
    <row r="116" spans="1:31" s="60" customFormat="1" ht="10.5" customHeight="1" x14ac:dyDescent="0.25">
      <c r="A116" s="80"/>
      <c r="B116" s="4"/>
      <c r="C116" s="116"/>
      <c r="K116" s="2"/>
      <c r="L116" s="2"/>
      <c r="M116" s="4"/>
      <c r="N116" s="2"/>
      <c r="O116" s="2"/>
      <c r="P116" s="2"/>
      <c r="Q116" s="2"/>
      <c r="R116" s="4"/>
      <c r="S116" s="2"/>
      <c r="T116" s="2"/>
      <c r="U116" s="12"/>
      <c r="V116" s="2"/>
      <c r="W116" s="2"/>
      <c r="X116" s="2"/>
      <c r="Y116" s="2"/>
      <c r="Z116" s="2"/>
      <c r="AA116" s="13"/>
      <c r="AB116" s="59"/>
      <c r="AC116" s="59"/>
      <c r="AD116" s="59"/>
      <c r="AE116" s="59"/>
    </row>
    <row r="117" spans="1:31" s="60" customFormat="1" ht="10.5" customHeight="1" x14ac:dyDescent="0.25">
      <c r="A117" s="80"/>
      <c r="B117" s="4"/>
      <c r="C117" s="116"/>
      <c r="K117" s="2"/>
      <c r="L117" s="2"/>
      <c r="M117" s="4"/>
      <c r="N117" s="2"/>
      <c r="O117" s="2"/>
      <c r="P117" s="2"/>
      <c r="Q117" s="2"/>
      <c r="R117" s="4"/>
      <c r="S117" s="2"/>
      <c r="T117" s="2"/>
      <c r="U117" s="12"/>
      <c r="V117" s="2"/>
      <c r="W117" s="2"/>
      <c r="X117" s="2"/>
      <c r="Y117" s="2"/>
      <c r="Z117" s="2"/>
      <c r="AA117" s="13"/>
      <c r="AB117" s="59"/>
      <c r="AC117" s="59"/>
      <c r="AD117" s="59"/>
      <c r="AE117" s="59"/>
    </row>
    <row r="118" spans="1:31" s="60" customFormat="1" ht="10.5" customHeight="1" x14ac:dyDescent="0.25">
      <c r="A118" s="80"/>
      <c r="B118" s="4"/>
      <c r="C118" s="116"/>
      <c r="K118" s="2"/>
      <c r="L118" s="2"/>
      <c r="M118" s="4"/>
      <c r="N118" s="2"/>
      <c r="O118" s="2"/>
      <c r="P118" s="2"/>
      <c r="Q118" s="2"/>
      <c r="R118" s="4"/>
      <c r="S118" s="2"/>
      <c r="T118" s="2"/>
      <c r="U118" s="12"/>
      <c r="V118" s="2"/>
      <c r="W118" s="2"/>
      <c r="X118" s="2"/>
      <c r="Y118" s="2"/>
      <c r="Z118" s="2"/>
      <c r="AA118" s="13"/>
      <c r="AB118" s="59"/>
      <c r="AC118" s="59"/>
      <c r="AD118" s="59"/>
      <c r="AE118" s="59"/>
    </row>
    <row r="119" spans="1:31" s="60" customFormat="1" ht="10.5" customHeight="1" x14ac:dyDescent="0.25">
      <c r="A119" s="80"/>
      <c r="B119" s="4"/>
      <c r="C119" s="116"/>
      <c r="K119" s="2"/>
      <c r="L119" s="2"/>
      <c r="M119" s="4"/>
      <c r="N119" s="2"/>
      <c r="O119" s="2"/>
      <c r="P119" s="2"/>
      <c r="Q119" s="2"/>
      <c r="R119" s="4"/>
      <c r="S119" s="2"/>
      <c r="T119" s="2"/>
      <c r="U119" s="12"/>
      <c r="V119" s="2"/>
      <c r="W119" s="2"/>
      <c r="X119" s="2"/>
      <c r="Y119" s="2"/>
      <c r="Z119" s="2"/>
      <c r="AA119" s="13"/>
      <c r="AB119" s="59"/>
      <c r="AC119" s="59"/>
      <c r="AD119" s="59"/>
      <c r="AE119" s="59"/>
    </row>
    <row r="120" spans="1:31" s="60" customFormat="1" ht="10.5" customHeight="1" x14ac:dyDescent="0.25">
      <c r="A120" s="80"/>
      <c r="B120" s="4"/>
      <c r="C120" s="116"/>
      <c r="K120" s="2"/>
      <c r="L120" s="2"/>
      <c r="M120" s="4"/>
      <c r="N120" s="2"/>
      <c r="O120" s="2"/>
      <c r="P120" s="2"/>
      <c r="Q120" s="2"/>
      <c r="R120" s="4"/>
      <c r="S120" s="2"/>
      <c r="T120" s="2"/>
      <c r="U120" s="12"/>
      <c r="V120" s="2"/>
      <c r="W120" s="2"/>
      <c r="X120" s="2"/>
      <c r="Y120" s="2"/>
      <c r="Z120" s="2"/>
      <c r="AA120" s="13"/>
      <c r="AB120" s="59"/>
      <c r="AC120" s="59"/>
      <c r="AD120" s="59"/>
      <c r="AE120" s="59"/>
    </row>
    <row r="121" spans="1:31" s="60" customFormat="1" ht="10.5" customHeight="1" x14ac:dyDescent="0.25">
      <c r="A121" s="80"/>
      <c r="B121" s="4"/>
      <c r="C121" s="116"/>
      <c r="K121" s="2"/>
      <c r="L121" s="2"/>
      <c r="M121" s="4"/>
      <c r="N121" s="2"/>
      <c r="O121" s="2"/>
      <c r="P121" s="2"/>
      <c r="Q121" s="2"/>
      <c r="R121" s="4"/>
      <c r="S121" s="2"/>
      <c r="T121" s="2"/>
      <c r="U121" s="12"/>
      <c r="V121" s="2"/>
      <c r="W121" s="2"/>
      <c r="X121" s="2"/>
      <c r="Y121" s="2"/>
      <c r="Z121" s="2"/>
      <c r="AA121" s="13"/>
      <c r="AB121" s="59"/>
      <c r="AC121" s="59"/>
      <c r="AD121" s="59"/>
      <c r="AE121" s="59"/>
    </row>
    <row r="122" spans="1:31" s="60" customFormat="1" ht="10.5" customHeight="1" x14ac:dyDescent="0.25">
      <c r="A122" s="80"/>
      <c r="B122" s="4"/>
      <c r="C122" s="116"/>
      <c r="K122" s="2"/>
      <c r="L122" s="2"/>
      <c r="M122" s="4"/>
      <c r="N122" s="2"/>
      <c r="O122" s="2"/>
      <c r="P122" s="2"/>
      <c r="Q122" s="2"/>
      <c r="R122" s="4"/>
      <c r="S122" s="2"/>
      <c r="T122" s="2"/>
      <c r="U122" s="12"/>
      <c r="V122" s="2"/>
      <c r="W122" s="2"/>
      <c r="X122" s="2"/>
      <c r="Y122" s="2"/>
      <c r="Z122" s="2"/>
      <c r="AA122" s="13"/>
      <c r="AB122" s="59"/>
      <c r="AC122" s="59"/>
      <c r="AD122" s="59"/>
      <c r="AE122" s="59"/>
    </row>
    <row r="123" spans="1:31" s="60" customFormat="1" ht="10.5" customHeight="1" x14ac:dyDescent="0.25">
      <c r="A123" s="80"/>
      <c r="B123" s="4"/>
      <c r="C123" s="116"/>
      <c r="K123" s="2"/>
      <c r="L123" s="2"/>
      <c r="M123" s="4"/>
      <c r="N123" s="2"/>
      <c r="O123" s="2"/>
      <c r="P123" s="2"/>
      <c r="Q123" s="2"/>
      <c r="R123" s="4"/>
      <c r="S123" s="2"/>
      <c r="T123" s="2"/>
      <c r="U123" s="12"/>
      <c r="V123" s="2"/>
      <c r="W123" s="2"/>
      <c r="X123" s="2"/>
      <c r="Y123" s="2"/>
      <c r="Z123" s="2"/>
      <c r="AA123" s="13"/>
      <c r="AB123" s="59"/>
      <c r="AC123" s="59"/>
      <c r="AD123" s="59"/>
      <c r="AE123" s="59"/>
    </row>
    <row r="124" spans="1:31" s="60" customFormat="1" ht="10.5" customHeight="1" x14ac:dyDescent="0.25">
      <c r="A124" s="80"/>
      <c r="B124" s="4"/>
      <c r="C124" s="116"/>
      <c r="K124" s="2"/>
      <c r="L124" s="2"/>
      <c r="M124" s="4"/>
      <c r="N124" s="2"/>
      <c r="O124" s="2"/>
      <c r="P124" s="2"/>
      <c r="Q124" s="2"/>
      <c r="R124" s="4"/>
      <c r="S124" s="2"/>
      <c r="T124" s="2"/>
      <c r="U124" s="12"/>
      <c r="V124" s="2"/>
      <c r="W124" s="2"/>
      <c r="X124" s="2"/>
      <c r="Y124" s="2"/>
      <c r="Z124" s="2"/>
      <c r="AA124" s="13"/>
      <c r="AB124" s="59"/>
      <c r="AC124" s="59"/>
      <c r="AD124" s="59"/>
      <c r="AE124" s="59"/>
    </row>
    <row r="125" spans="1:31" s="60" customFormat="1" ht="10.5" customHeight="1" x14ac:dyDescent="0.25">
      <c r="A125" s="80"/>
      <c r="B125" s="4"/>
      <c r="C125" s="116"/>
      <c r="K125" s="2"/>
      <c r="L125" s="2"/>
      <c r="M125" s="4"/>
      <c r="N125" s="2"/>
      <c r="O125" s="2"/>
      <c r="P125" s="2"/>
      <c r="Q125" s="2"/>
      <c r="R125" s="4"/>
      <c r="S125" s="2"/>
      <c r="T125" s="2"/>
      <c r="U125" s="12"/>
      <c r="V125" s="2"/>
      <c r="W125" s="2"/>
      <c r="X125" s="2"/>
      <c r="Y125" s="2"/>
      <c r="Z125" s="2"/>
      <c r="AA125" s="13"/>
      <c r="AB125" s="59"/>
      <c r="AC125" s="59"/>
      <c r="AD125" s="59"/>
      <c r="AE125" s="59"/>
    </row>
    <row r="126" spans="1:31" s="60" customFormat="1" ht="10.5" customHeight="1" x14ac:dyDescent="0.25">
      <c r="A126" s="80"/>
      <c r="B126" s="4"/>
      <c r="C126" s="116"/>
      <c r="K126" s="2"/>
      <c r="L126" s="2"/>
      <c r="M126" s="4"/>
      <c r="N126" s="2"/>
      <c r="O126" s="2"/>
      <c r="P126" s="2"/>
      <c r="Q126" s="2"/>
      <c r="R126" s="4"/>
      <c r="S126" s="2"/>
      <c r="T126" s="2"/>
      <c r="U126" s="12"/>
      <c r="V126" s="2"/>
      <c r="W126" s="2"/>
      <c r="X126" s="2"/>
      <c r="Y126" s="2"/>
      <c r="Z126" s="2"/>
      <c r="AA126" s="13"/>
      <c r="AB126" s="59"/>
      <c r="AC126" s="59"/>
      <c r="AD126" s="59"/>
      <c r="AE126" s="59"/>
    </row>
    <row r="127" spans="1:31" s="60" customFormat="1" ht="10.5" customHeight="1" x14ac:dyDescent="0.25">
      <c r="A127" s="80"/>
      <c r="B127" s="4"/>
      <c r="C127" s="116"/>
      <c r="K127" s="2"/>
      <c r="L127" s="2"/>
      <c r="M127" s="4"/>
      <c r="N127" s="2"/>
      <c r="O127" s="2"/>
      <c r="P127" s="2"/>
      <c r="Q127" s="2"/>
      <c r="R127" s="4"/>
      <c r="S127" s="2"/>
      <c r="T127" s="2"/>
      <c r="U127" s="12"/>
      <c r="V127" s="2"/>
      <c r="W127" s="2"/>
      <c r="X127" s="2"/>
      <c r="Y127" s="2"/>
      <c r="Z127" s="2"/>
      <c r="AA127" s="13"/>
      <c r="AB127" s="59"/>
      <c r="AC127" s="59"/>
      <c r="AD127" s="59"/>
      <c r="AE127" s="59"/>
    </row>
    <row r="128" spans="1:31" s="60" customFormat="1" ht="10.5" customHeight="1" x14ac:dyDescent="0.25">
      <c r="A128" s="80"/>
      <c r="B128" s="4"/>
      <c r="C128" s="116"/>
      <c r="K128" s="2"/>
      <c r="L128" s="2"/>
      <c r="M128" s="4"/>
      <c r="N128" s="2"/>
      <c r="O128" s="2"/>
      <c r="P128" s="2"/>
      <c r="Q128" s="2"/>
      <c r="R128" s="4"/>
      <c r="S128" s="2"/>
      <c r="T128" s="2"/>
      <c r="U128" s="12"/>
      <c r="V128" s="2"/>
      <c r="W128" s="2"/>
      <c r="X128" s="2"/>
      <c r="Y128" s="2"/>
      <c r="Z128" s="2"/>
      <c r="AA128" s="13"/>
      <c r="AB128" s="59"/>
      <c r="AC128" s="59"/>
      <c r="AD128" s="59"/>
      <c r="AE128" s="59"/>
    </row>
    <row r="129" spans="1:31" s="60" customFormat="1" ht="10.5" customHeight="1" x14ac:dyDescent="0.25">
      <c r="A129" s="80"/>
      <c r="B129" s="4"/>
      <c r="C129" s="116"/>
      <c r="K129" s="2"/>
      <c r="L129" s="2"/>
      <c r="M129" s="4"/>
      <c r="N129" s="2"/>
      <c r="O129" s="2"/>
      <c r="P129" s="2"/>
      <c r="Q129" s="2"/>
      <c r="R129" s="4"/>
      <c r="S129" s="2"/>
      <c r="T129" s="2"/>
      <c r="U129" s="12"/>
      <c r="V129" s="2"/>
      <c r="W129" s="2"/>
      <c r="X129" s="2"/>
      <c r="Y129" s="2"/>
      <c r="Z129" s="2"/>
      <c r="AA129" s="13"/>
      <c r="AB129" s="59"/>
      <c r="AC129" s="59"/>
      <c r="AD129" s="59"/>
      <c r="AE129" s="59"/>
    </row>
    <row r="130" spans="1:31" s="60" customFormat="1" ht="10.5" customHeight="1" x14ac:dyDescent="0.25">
      <c r="A130" s="80"/>
      <c r="B130" s="4"/>
      <c r="C130" s="116"/>
      <c r="K130" s="2"/>
      <c r="L130" s="2"/>
      <c r="M130" s="4"/>
      <c r="N130" s="2"/>
      <c r="O130" s="2"/>
      <c r="P130" s="2"/>
      <c r="Q130" s="2"/>
      <c r="R130" s="4"/>
      <c r="S130" s="2"/>
      <c r="T130" s="2"/>
      <c r="U130" s="12"/>
      <c r="V130" s="2"/>
      <c r="W130" s="2"/>
      <c r="X130" s="2"/>
      <c r="Y130" s="2"/>
      <c r="Z130" s="2"/>
      <c r="AA130" s="13"/>
      <c r="AB130" s="59"/>
      <c r="AC130" s="59"/>
      <c r="AD130" s="59"/>
      <c r="AE130" s="59"/>
    </row>
    <row r="131" spans="1:31" s="60" customFormat="1" ht="10.5" customHeight="1" x14ac:dyDescent="0.25">
      <c r="A131" s="80"/>
      <c r="B131" s="4"/>
      <c r="C131" s="116"/>
      <c r="K131" s="2"/>
      <c r="L131" s="2"/>
      <c r="M131" s="4"/>
      <c r="N131" s="2"/>
      <c r="O131" s="2"/>
      <c r="P131" s="2"/>
      <c r="Q131" s="2"/>
      <c r="R131" s="4"/>
      <c r="S131" s="2"/>
      <c r="T131" s="2"/>
      <c r="U131" s="12"/>
      <c r="V131" s="2"/>
      <c r="W131" s="2"/>
      <c r="X131" s="2"/>
      <c r="Y131" s="2"/>
      <c r="Z131" s="2"/>
      <c r="AA131" s="13"/>
      <c r="AB131" s="59"/>
      <c r="AC131" s="59"/>
      <c r="AD131" s="59"/>
      <c r="AE131" s="59"/>
    </row>
    <row r="132" spans="1:31" s="60" customFormat="1" ht="10.5" customHeight="1" x14ac:dyDescent="0.25">
      <c r="A132" s="80"/>
      <c r="B132" s="4"/>
      <c r="C132" s="116"/>
      <c r="K132" s="2"/>
      <c r="L132" s="2"/>
      <c r="M132" s="4"/>
      <c r="N132" s="2"/>
      <c r="O132" s="2"/>
      <c r="P132" s="2"/>
      <c r="Q132" s="2"/>
      <c r="R132" s="4"/>
      <c r="S132" s="2"/>
      <c r="T132" s="2"/>
      <c r="U132" s="12"/>
      <c r="V132" s="2"/>
      <c r="W132" s="2"/>
      <c r="X132" s="2"/>
      <c r="Y132" s="2"/>
      <c r="Z132" s="2"/>
      <c r="AA132" s="13"/>
      <c r="AB132" s="59"/>
      <c r="AC132" s="59"/>
      <c r="AD132" s="59"/>
      <c r="AE132" s="59"/>
    </row>
    <row r="133" spans="1:31" s="60" customFormat="1" ht="10.5" customHeight="1" x14ac:dyDescent="0.25">
      <c r="A133" s="80"/>
      <c r="B133" s="4"/>
      <c r="C133" s="116"/>
      <c r="K133" s="2"/>
      <c r="L133" s="2"/>
      <c r="M133" s="4"/>
      <c r="N133" s="2"/>
      <c r="O133" s="2"/>
      <c r="P133" s="2"/>
      <c r="Q133" s="2"/>
      <c r="R133" s="4"/>
      <c r="S133" s="2"/>
      <c r="T133" s="2"/>
      <c r="U133" s="12"/>
      <c r="V133" s="2"/>
      <c r="W133" s="2"/>
      <c r="X133" s="2"/>
      <c r="Y133" s="2"/>
      <c r="Z133" s="2"/>
      <c r="AA133" s="13"/>
      <c r="AB133" s="59"/>
      <c r="AC133" s="59"/>
      <c r="AD133" s="59"/>
      <c r="AE133" s="59"/>
    </row>
    <row r="134" spans="1:31" s="60" customFormat="1" ht="10.5" customHeight="1" x14ac:dyDescent="0.25">
      <c r="A134" s="80"/>
      <c r="B134" s="4"/>
      <c r="C134" s="116"/>
      <c r="K134" s="2"/>
      <c r="L134" s="2"/>
      <c r="M134" s="4"/>
      <c r="N134" s="2"/>
      <c r="O134" s="2"/>
      <c r="P134" s="2"/>
      <c r="Q134" s="2"/>
      <c r="R134" s="4"/>
      <c r="S134" s="2"/>
      <c r="T134" s="2"/>
      <c r="U134" s="12"/>
      <c r="V134" s="2"/>
      <c r="W134" s="2"/>
      <c r="X134" s="2"/>
      <c r="Y134" s="2"/>
      <c r="Z134" s="2"/>
      <c r="AA134" s="13"/>
      <c r="AB134" s="59"/>
      <c r="AC134" s="59"/>
      <c r="AD134" s="59"/>
      <c r="AE134" s="59"/>
    </row>
    <row r="135" spans="1:31" s="60" customFormat="1" ht="10.5" customHeight="1" x14ac:dyDescent="0.25">
      <c r="A135" s="80"/>
      <c r="B135" s="4"/>
      <c r="C135" s="116"/>
      <c r="K135" s="2"/>
      <c r="L135" s="2"/>
      <c r="M135" s="4"/>
      <c r="N135" s="2"/>
      <c r="O135" s="2"/>
      <c r="P135" s="2"/>
      <c r="Q135" s="2"/>
      <c r="R135" s="4"/>
      <c r="S135" s="2"/>
      <c r="T135" s="2"/>
      <c r="U135" s="12"/>
      <c r="V135" s="2"/>
      <c r="W135" s="2"/>
      <c r="X135" s="2"/>
      <c r="Y135" s="2"/>
      <c r="Z135" s="2"/>
      <c r="AA135" s="13"/>
      <c r="AB135" s="59"/>
      <c r="AC135" s="59"/>
      <c r="AD135" s="59"/>
      <c r="AE135" s="59"/>
    </row>
    <row r="136" spans="1:31" s="60" customFormat="1" ht="10.5" customHeight="1" x14ac:dyDescent="0.25">
      <c r="A136" s="80"/>
      <c r="B136" s="4"/>
      <c r="C136" s="116"/>
      <c r="K136" s="2"/>
      <c r="L136" s="2"/>
      <c r="M136" s="4"/>
      <c r="N136" s="2"/>
      <c r="O136" s="2"/>
      <c r="P136" s="2"/>
      <c r="Q136" s="2"/>
      <c r="R136" s="4"/>
      <c r="S136" s="2"/>
      <c r="T136" s="2"/>
      <c r="U136" s="12"/>
      <c r="V136" s="2"/>
      <c r="W136" s="2"/>
      <c r="X136" s="2"/>
      <c r="Y136" s="2"/>
      <c r="Z136" s="2"/>
      <c r="AA136" s="13"/>
      <c r="AB136" s="59"/>
      <c r="AC136" s="59"/>
      <c r="AD136" s="59"/>
      <c r="AE136" s="59"/>
    </row>
    <row r="137" spans="1:31" s="60" customFormat="1" ht="10.5" customHeight="1" x14ac:dyDescent="0.25">
      <c r="A137" s="80"/>
      <c r="B137" s="4"/>
      <c r="C137" s="116"/>
      <c r="K137" s="2"/>
      <c r="L137" s="2"/>
      <c r="M137" s="4"/>
      <c r="N137" s="2"/>
      <c r="O137" s="2"/>
      <c r="P137" s="2"/>
      <c r="Q137" s="2"/>
      <c r="R137" s="4"/>
      <c r="S137" s="2"/>
      <c r="T137" s="2"/>
      <c r="U137" s="12"/>
      <c r="V137" s="2"/>
      <c r="W137" s="2"/>
      <c r="X137" s="2"/>
      <c r="Y137" s="2"/>
      <c r="Z137" s="2"/>
      <c r="AA137" s="13"/>
      <c r="AB137" s="59"/>
      <c r="AC137" s="59"/>
      <c r="AD137" s="59"/>
      <c r="AE137" s="59"/>
    </row>
    <row r="138" spans="1:31" s="60" customFormat="1" ht="10.5" customHeight="1" x14ac:dyDescent="0.25">
      <c r="A138" s="80"/>
      <c r="B138" s="4"/>
      <c r="C138" s="116"/>
      <c r="K138" s="2"/>
      <c r="L138" s="2"/>
      <c r="M138" s="4"/>
      <c r="N138" s="2"/>
      <c r="O138" s="2"/>
      <c r="P138" s="2"/>
      <c r="Q138" s="2"/>
      <c r="R138" s="4"/>
      <c r="S138" s="2"/>
      <c r="T138" s="2"/>
      <c r="U138" s="12"/>
      <c r="V138" s="2"/>
      <c r="W138" s="2"/>
      <c r="X138" s="2"/>
      <c r="Y138" s="2"/>
      <c r="Z138" s="2"/>
      <c r="AA138" s="13"/>
      <c r="AB138" s="59"/>
      <c r="AC138" s="59"/>
      <c r="AD138" s="59"/>
      <c r="AE138" s="59"/>
    </row>
    <row r="139" spans="1:31" s="60" customFormat="1" ht="10.5" customHeight="1" x14ac:dyDescent="0.25">
      <c r="A139" s="80"/>
      <c r="B139" s="4"/>
      <c r="C139" s="116"/>
      <c r="K139" s="2"/>
      <c r="L139" s="2"/>
      <c r="M139" s="4"/>
      <c r="N139" s="2"/>
      <c r="O139" s="2"/>
      <c r="P139" s="2"/>
      <c r="Q139" s="2"/>
      <c r="R139" s="4"/>
      <c r="S139" s="2"/>
      <c r="T139" s="2"/>
      <c r="U139" s="12"/>
      <c r="V139" s="2"/>
      <c r="W139" s="2"/>
      <c r="X139" s="2"/>
      <c r="Y139" s="2"/>
      <c r="Z139" s="2"/>
      <c r="AA139" s="13"/>
      <c r="AB139" s="59"/>
      <c r="AC139" s="59"/>
      <c r="AD139" s="59"/>
      <c r="AE139" s="59"/>
    </row>
    <row r="140" spans="1:31" s="60" customFormat="1" ht="10.5" customHeight="1" x14ac:dyDescent="0.25">
      <c r="A140" s="80"/>
      <c r="B140" s="4"/>
      <c r="C140" s="116"/>
      <c r="K140" s="2"/>
      <c r="L140" s="2"/>
      <c r="M140" s="4"/>
      <c r="N140" s="2"/>
      <c r="O140" s="2"/>
      <c r="P140" s="2"/>
      <c r="Q140" s="2"/>
      <c r="R140" s="4"/>
      <c r="S140" s="2"/>
      <c r="T140" s="2"/>
      <c r="U140" s="12"/>
      <c r="V140" s="2"/>
      <c r="W140" s="2"/>
      <c r="X140" s="2"/>
      <c r="Y140" s="2"/>
      <c r="Z140" s="2"/>
      <c r="AA140" s="13"/>
      <c r="AB140" s="59"/>
      <c r="AC140" s="59"/>
      <c r="AD140" s="59"/>
      <c r="AE140" s="59"/>
    </row>
    <row r="141" spans="1:31" s="60" customFormat="1" ht="10.5" customHeight="1" x14ac:dyDescent="0.25">
      <c r="A141" s="80"/>
      <c r="B141" s="4"/>
      <c r="C141" s="116"/>
      <c r="K141" s="2"/>
      <c r="L141" s="2"/>
      <c r="M141" s="4"/>
      <c r="N141" s="2"/>
      <c r="O141" s="2"/>
      <c r="P141" s="2"/>
      <c r="Q141" s="2"/>
      <c r="R141" s="4"/>
      <c r="S141" s="2"/>
      <c r="T141" s="2"/>
      <c r="U141" s="12"/>
      <c r="V141" s="2"/>
      <c r="W141" s="2"/>
      <c r="X141" s="2"/>
      <c r="Y141" s="2"/>
      <c r="Z141" s="2"/>
      <c r="AA141" s="13"/>
      <c r="AB141" s="59"/>
      <c r="AC141" s="59"/>
      <c r="AD141" s="59"/>
      <c r="AE141" s="59"/>
    </row>
    <row r="142" spans="1:31" s="60" customFormat="1" ht="10.5" customHeight="1" x14ac:dyDescent="0.25">
      <c r="A142" s="80"/>
      <c r="B142" s="4"/>
      <c r="C142" s="116"/>
      <c r="K142" s="2"/>
      <c r="L142" s="2"/>
      <c r="M142" s="4"/>
      <c r="N142" s="2"/>
      <c r="O142" s="2"/>
      <c r="P142" s="2"/>
      <c r="Q142" s="2"/>
      <c r="R142" s="4"/>
      <c r="S142" s="2"/>
      <c r="T142" s="2"/>
      <c r="U142" s="12"/>
      <c r="V142" s="2"/>
      <c r="W142" s="2"/>
      <c r="X142" s="2"/>
      <c r="Y142" s="2"/>
      <c r="Z142" s="2"/>
      <c r="AA142" s="13"/>
      <c r="AB142" s="59"/>
      <c r="AC142" s="59"/>
      <c r="AD142" s="59"/>
      <c r="AE142" s="59"/>
    </row>
    <row r="143" spans="1:31" s="60" customFormat="1" ht="10.5" customHeight="1" x14ac:dyDescent="0.25">
      <c r="A143" s="80"/>
      <c r="B143" s="4"/>
      <c r="C143" s="116"/>
      <c r="K143" s="2"/>
      <c r="L143" s="2"/>
      <c r="M143" s="4"/>
      <c r="N143" s="2"/>
      <c r="O143" s="2"/>
      <c r="P143" s="2"/>
      <c r="Q143" s="2"/>
      <c r="R143" s="4"/>
      <c r="S143" s="2"/>
      <c r="T143" s="2"/>
      <c r="U143" s="12"/>
      <c r="V143" s="2"/>
      <c r="W143" s="2"/>
      <c r="X143" s="2"/>
      <c r="Y143" s="2"/>
      <c r="Z143" s="2"/>
      <c r="AA143" s="13"/>
      <c r="AB143" s="59"/>
      <c r="AC143" s="59"/>
      <c r="AD143" s="59"/>
      <c r="AE143" s="59"/>
    </row>
    <row r="144" spans="1:31" s="60" customFormat="1" ht="10.5" customHeight="1" x14ac:dyDescent="0.25">
      <c r="A144" s="80"/>
      <c r="B144" s="4"/>
      <c r="C144" s="116"/>
      <c r="K144" s="2"/>
      <c r="L144" s="2"/>
      <c r="M144" s="4"/>
      <c r="N144" s="2"/>
      <c r="O144" s="2"/>
      <c r="P144" s="2"/>
      <c r="Q144" s="2"/>
      <c r="R144" s="4"/>
      <c r="S144" s="2"/>
      <c r="T144" s="2"/>
      <c r="U144" s="12"/>
      <c r="V144" s="2"/>
      <c r="W144" s="2"/>
      <c r="X144" s="2"/>
      <c r="Y144" s="2"/>
      <c r="Z144" s="2"/>
      <c r="AA144" s="13"/>
      <c r="AB144" s="59"/>
      <c r="AC144" s="59"/>
      <c r="AD144" s="59"/>
      <c r="AE144" s="59"/>
    </row>
    <row r="145" spans="1:31" s="60" customFormat="1" ht="10.5" customHeight="1" x14ac:dyDescent="0.25">
      <c r="A145" s="80"/>
      <c r="B145" s="4"/>
      <c r="C145" s="116"/>
      <c r="K145" s="2"/>
      <c r="L145" s="2"/>
      <c r="M145" s="4"/>
      <c r="N145" s="2"/>
      <c r="O145" s="2"/>
      <c r="P145" s="2"/>
      <c r="Q145" s="2"/>
      <c r="R145" s="4"/>
      <c r="S145" s="2"/>
      <c r="T145" s="2"/>
      <c r="U145" s="12"/>
      <c r="V145" s="2"/>
      <c r="W145" s="2"/>
      <c r="X145" s="2"/>
      <c r="Y145" s="2"/>
      <c r="Z145" s="2"/>
      <c r="AA145" s="13"/>
      <c r="AB145" s="59"/>
      <c r="AC145" s="59"/>
      <c r="AD145" s="59"/>
      <c r="AE145" s="59"/>
    </row>
    <row r="146" spans="1:31" s="60" customFormat="1" ht="10.5" customHeight="1" x14ac:dyDescent="0.25">
      <c r="A146" s="80"/>
      <c r="B146" s="4"/>
      <c r="C146" s="116"/>
      <c r="K146" s="2"/>
      <c r="L146" s="2"/>
      <c r="M146" s="4"/>
      <c r="N146" s="2"/>
      <c r="O146" s="2"/>
      <c r="P146" s="2"/>
      <c r="Q146" s="2"/>
      <c r="R146" s="4"/>
      <c r="S146" s="2"/>
      <c r="T146" s="2"/>
      <c r="U146" s="12"/>
      <c r="V146" s="2"/>
      <c r="W146" s="2"/>
      <c r="X146" s="2"/>
      <c r="Y146" s="2"/>
      <c r="Z146" s="2"/>
      <c r="AA146" s="13"/>
      <c r="AB146" s="59"/>
      <c r="AC146" s="59"/>
      <c r="AD146" s="59"/>
      <c r="AE146" s="59"/>
    </row>
    <row r="147" spans="1:31" s="60" customFormat="1" ht="10.5" customHeight="1" x14ac:dyDescent="0.25">
      <c r="A147" s="80"/>
      <c r="B147" s="4"/>
      <c r="C147" s="116"/>
      <c r="K147" s="2"/>
      <c r="L147" s="2"/>
      <c r="M147" s="4"/>
      <c r="N147" s="2"/>
      <c r="O147" s="2"/>
      <c r="P147" s="2"/>
      <c r="Q147" s="2"/>
      <c r="R147" s="4"/>
      <c r="S147" s="2"/>
      <c r="T147" s="2"/>
      <c r="U147" s="12"/>
      <c r="V147" s="2"/>
      <c r="W147" s="2"/>
      <c r="X147" s="2"/>
      <c r="Y147" s="2"/>
      <c r="Z147" s="2"/>
      <c r="AA147" s="13"/>
      <c r="AB147" s="59"/>
      <c r="AC147" s="59"/>
      <c r="AD147" s="59"/>
      <c r="AE147" s="59"/>
    </row>
    <row r="148" spans="1:31" s="60" customFormat="1" ht="10.5" customHeight="1" x14ac:dyDescent="0.25">
      <c r="A148" s="80"/>
      <c r="B148" s="4"/>
      <c r="C148" s="116"/>
      <c r="K148" s="2"/>
      <c r="L148" s="2"/>
      <c r="M148" s="4"/>
      <c r="N148" s="2"/>
      <c r="O148" s="2"/>
      <c r="P148" s="2"/>
      <c r="Q148" s="2"/>
      <c r="R148" s="4"/>
      <c r="S148" s="2"/>
      <c r="T148" s="2"/>
      <c r="U148" s="12"/>
      <c r="V148" s="2"/>
      <c r="W148" s="2"/>
      <c r="X148" s="2"/>
      <c r="Y148" s="2"/>
      <c r="Z148" s="2"/>
      <c r="AA148" s="13"/>
      <c r="AB148" s="59"/>
      <c r="AC148" s="59"/>
      <c r="AD148" s="59"/>
      <c r="AE148" s="59"/>
    </row>
    <row r="149" spans="1:31" s="60" customFormat="1" ht="10.5" customHeight="1" x14ac:dyDescent="0.25">
      <c r="A149" s="80"/>
      <c r="B149" s="4"/>
      <c r="C149" s="116"/>
      <c r="K149" s="2"/>
      <c r="L149" s="2"/>
      <c r="M149" s="4"/>
      <c r="N149" s="2"/>
      <c r="O149" s="2"/>
      <c r="P149" s="2"/>
      <c r="Q149" s="2"/>
      <c r="R149" s="4"/>
      <c r="S149" s="2"/>
      <c r="T149" s="2"/>
      <c r="U149" s="12"/>
      <c r="V149" s="2"/>
      <c r="W149" s="2"/>
      <c r="X149" s="2"/>
      <c r="Y149" s="2"/>
      <c r="Z149" s="2"/>
      <c r="AA149" s="13"/>
      <c r="AB149" s="59"/>
      <c r="AC149" s="59"/>
      <c r="AD149" s="59"/>
      <c r="AE149" s="59"/>
    </row>
    <row r="150" spans="1:31" s="60" customFormat="1" ht="10.5" customHeight="1" x14ac:dyDescent="0.25">
      <c r="A150" s="80"/>
      <c r="B150" s="4"/>
      <c r="C150" s="116"/>
      <c r="K150" s="2"/>
      <c r="L150" s="2"/>
      <c r="M150" s="4"/>
      <c r="N150" s="2"/>
      <c r="O150" s="2"/>
      <c r="P150" s="2"/>
      <c r="Q150" s="2"/>
      <c r="R150" s="4"/>
      <c r="S150" s="2"/>
      <c r="T150" s="2"/>
      <c r="U150" s="12"/>
      <c r="V150" s="2"/>
      <c r="W150" s="2"/>
      <c r="X150" s="2"/>
      <c r="Y150" s="2"/>
      <c r="Z150" s="2"/>
      <c r="AA150" s="13"/>
      <c r="AB150" s="59"/>
      <c r="AC150" s="59"/>
      <c r="AD150" s="59"/>
      <c r="AE150" s="59"/>
    </row>
    <row r="151" spans="1:31" s="60" customFormat="1" ht="10.5" customHeight="1" x14ac:dyDescent="0.25">
      <c r="A151" s="80"/>
      <c r="B151" s="4"/>
      <c r="C151" s="116"/>
      <c r="K151" s="2"/>
      <c r="L151" s="2"/>
      <c r="M151" s="4"/>
      <c r="N151" s="2"/>
      <c r="O151" s="2"/>
      <c r="P151" s="2"/>
      <c r="Q151" s="2"/>
      <c r="R151" s="4"/>
      <c r="S151" s="2"/>
      <c r="T151" s="2"/>
      <c r="U151" s="12"/>
      <c r="V151" s="2"/>
      <c r="W151" s="2"/>
      <c r="X151" s="2"/>
      <c r="Y151" s="2"/>
      <c r="Z151" s="2"/>
      <c r="AA151" s="13"/>
      <c r="AB151" s="59"/>
      <c r="AC151" s="59"/>
      <c r="AD151" s="59"/>
      <c r="AE151" s="59"/>
    </row>
    <row r="152" spans="1:31" s="60" customFormat="1" ht="10.5" customHeight="1" x14ac:dyDescent="0.25">
      <c r="A152" s="80"/>
      <c r="B152" s="4"/>
      <c r="C152" s="116"/>
      <c r="K152" s="2"/>
      <c r="L152" s="2"/>
      <c r="M152" s="4"/>
      <c r="N152" s="2"/>
      <c r="O152" s="2"/>
      <c r="P152" s="2"/>
      <c r="Q152" s="2"/>
      <c r="R152" s="4"/>
      <c r="S152" s="2"/>
      <c r="T152" s="2"/>
      <c r="U152" s="12"/>
      <c r="V152" s="2"/>
      <c r="W152" s="2"/>
      <c r="X152" s="2"/>
      <c r="Y152" s="2"/>
      <c r="Z152" s="2"/>
      <c r="AA152" s="13"/>
      <c r="AB152" s="59"/>
      <c r="AC152" s="59"/>
      <c r="AD152" s="59"/>
      <c r="AE152" s="59"/>
    </row>
    <row r="153" spans="1:31" s="60" customFormat="1" ht="10.5" customHeight="1" x14ac:dyDescent="0.25">
      <c r="A153" s="80"/>
      <c r="B153" s="4"/>
      <c r="C153" s="116"/>
      <c r="K153" s="2"/>
      <c r="L153" s="2"/>
      <c r="M153" s="4"/>
      <c r="N153" s="2"/>
      <c r="O153" s="2"/>
      <c r="P153" s="2"/>
      <c r="Q153" s="2"/>
      <c r="R153" s="4"/>
      <c r="S153" s="2"/>
      <c r="T153" s="2"/>
      <c r="U153" s="12"/>
      <c r="V153" s="2"/>
      <c r="W153" s="2"/>
      <c r="X153" s="2"/>
      <c r="Y153" s="2"/>
      <c r="Z153" s="2"/>
      <c r="AA153" s="13"/>
      <c r="AB153" s="59"/>
      <c r="AC153" s="59"/>
      <c r="AD153" s="59"/>
      <c r="AE153" s="59"/>
    </row>
    <row r="154" spans="1:31" s="60" customFormat="1" ht="10.5" customHeight="1" x14ac:dyDescent="0.25">
      <c r="A154" s="80"/>
      <c r="B154" s="4"/>
      <c r="C154" s="116"/>
      <c r="K154" s="2"/>
      <c r="L154" s="2"/>
      <c r="M154" s="4"/>
      <c r="N154" s="2"/>
      <c r="O154" s="2"/>
      <c r="P154" s="2"/>
      <c r="Q154" s="2"/>
      <c r="R154" s="4"/>
      <c r="S154" s="2"/>
      <c r="T154" s="2"/>
      <c r="U154" s="12"/>
      <c r="V154" s="2"/>
      <c r="W154" s="2"/>
      <c r="X154" s="2"/>
      <c r="Y154" s="2"/>
      <c r="Z154" s="2"/>
      <c r="AA154" s="13"/>
      <c r="AB154" s="59"/>
      <c r="AC154" s="59"/>
      <c r="AD154" s="59"/>
      <c r="AE154" s="59"/>
    </row>
    <row r="155" spans="1:31" s="60" customFormat="1" ht="10.5" customHeight="1" x14ac:dyDescent="0.25">
      <c r="A155" s="80"/>
      <c r="B155" s="4"/>
      <c r="C155" s="116"/>
      <c r="K155" s="2"/>
      <c r="L155" s="2"/>
      <c r="M155" s="4"/>
      <c r="N155" s="2"/>
      <c r="O155" s="2"/>
      <c r="P155" s="2"/>
      <c r="Q155" s="2"/>
      <c r="R155" s="4"/>
      <c r="S155" s="2"/>
      <c r="T155" s="2"/>
      <c r="U155" s="12"/>
      <c r="V155" s="2"/>
      <c r="W155" s="2"/>
      <c r="X155" s="2"/>
      <c r="Y155" s="2"/>
      <c r="Z155" s="2"/>
      <c r="AA155" s="13"/>
      <c r="AB155" s="59"/>
      <c r="AC155" s="59"/>
      <c r="AD155" s="59"/>
      <c r="AE155" s="59"/>
    </row>
    <row r="156" spans="1:31" s="60" customFormat="1" ht="10.5" customHeight="1" x14ac:dyDescent="0.25">
      <c r="A156" s="80"/>
      <c r="B156" s="4"/>
      <c r="C156" s="116"/>
      <c r="K156" s="2"/>
      <c r="L156" s="2"/>
      <c r="M156" s="4"/>
      <c r="N156" s="2"/>
      <c r="O156" s="2"/>
      <c r="P156" s="2"/>
      <c r="Q156" s="2"/>
      <c r="R156" s="4"/>
      <c r="S156" s="2"/>
      <c r="T156" s="2"/>
      <c r="U156" s="12"/>
      <c r="V156" s="2"/>
      <c r="W156" s="2"/>
      <c r="X156" s="2"/>
      <c r="Y156" s="2"/>
      <c r="Z156" s="2"/>
      <c r="AA156" s="13"/>
      <c r="AB156" s="59"/>
      <c r="AC156" s="59"/>
      <c r="AD156" s="59"/>
      <c r="AE156" s="59"/>
    </row>
    <row r="157" spans="1:31" s="60" customFormat="1" ht="10.5" customHeight="1" x14ac:dyDescent="0.25">
      <c r="A157" s="80"/>
      <c r="B157" s="4"/>
      <c r="C157" s="116"/>
      <c r="K157" s="2"/>
      <c r="L157" s="2"/>
      <c r="M157" s="4"/>
      <c r="N157" s="2"/>
      <c r="O157" s="2"/>
      <c r="P157" s="2"/>
      <c r="Q157" s="2"/>
      <c r="R157" s="4"/>
      <c r="S157" s="2"/>
      <c r="T157" s="2"/>
      <c r="U157" s="12"/>
      <c r="V157" s="2"/>
      <c r="W157" s="2"/>
      <c r="X157" s="2"/>
      <c r="Y157" s="2"/>
      <c r="Z157" s="2"/>
      <c r="AA157" s="13"/>
      <c r="AB157" s="59"/>
      <c r="AC157" s="59"/>
      <c r="AD157" s="59"/>
      <c r="AE157" s="59"/>
    </row>
    <row r="158" spans="1:31" s="60" customFormat="1" ht="10.5" customHeight="1" x14ac:dyDescent="0.25">
      <c r="A158" s="80"/>
      <c r="B158" s="4"/>
      <c r="C158" s="116"/>
      <c r="K158" s="2"/>
      <c r="L158" s="2"/>
      <c r="M158" s="4"/>
      <c r="N158" s="2"/>
      <c r="O158" s="2"/>
      <c r="P158" s="2"/>
      <c r="Q158" s="2"/>
      <c r="R158" s="4"/>
      <c r="S158" s="2"/>
      <c r="T158" s="2"/>
      <c r="U158" s="12"/>
      <c r="V158" s="2"/>
      <c r="W158" s="2"/>
      <c r="X158" s="2"/>
      <c r="Y158" s="2"/>
      <c r="Z158" s="2"/>
      <c r="AA158" s="13"/>
      <c r="AB158" s="59"/>
      <c r="AC158" s="59"/>
      <c r="AD158" s="59"/>
      <c r="AE158" s="59"/>
    </row>
    <row r="159" spans="1:31" s="60" customFormat="1" ht="10.5" customHeight="1" x14ac:dyDescent="0.25">
      <c r="A159" s="80"/>
      <c r="B159" s="4"/>
      <c r="C159" s="116"/>
      <c r="K159" s="2"/>
      <c r="L159" s="2"/>
      <c r="M159" s="4"/>
      <c r="N159" s="2"/>
      <c r="O159" s="2"/>
      <c r="P159" s="2"/>
      <c r="Q159" s="2"/>
      <c r="R159" s="4"/>
      <c r="S159" s="2"/>
      <c r="T159" s="2"/>
      <c r="U159" s="12"/>
      <c r="V159" s="2"/>
      <c r="W159" s="2"/>
      <c r="X159" s="2"/>
      <c r="Y159" s="2"/>
      <c r="Z159" s="2"/>
      <c r="AA159" s="13"/>
      <c r="AB159" s="59"/>
      <c r="AC159" s="59"/>
      <c r="AD159" s="59"/>
      <c r="AE159" s="59"/>
    </row>
    <row r="160" spans="1:31" s="60" customFormat="1" ht="10.5" customHeight="1" x14ac:dyDescent="0.25">
      <c r="A160" s="80"/>
      <c r="B160" s="4"/>
      <c r="C160" s="116"/>
      <c r="K160" s="2"/>
      <c r="L160" s="2"/>
      <c r="M160" s="4"/>
      <c r="N160" s="2"/>
      <c r="O160" s="2"/>
      <c r="P160" s="2"/>
      <c r="Q160" s="2"/>
      <c r="R160" s="4"/>
      <c r="S160" s="2"/>
      <c r="T160" s="2"/>
      <c r="U160" s="12"/>
      <c r="V160" s="2"/>
      <c r="W160" s="2"/>
      <c r="X160" s="2"/>
      <c r="Y160" s="2"/>
      <c r="Z160" s="2"/>
      <c r="AA160" s="13"/>
      <c r="AB160" s="59"/>
      <c r="AC160" s="59"/>
      <c r="AD160" s="59"/>
      <c r="AE160" s="59"/>
    </row>
    <row r="161" spans="1:31" s="60" customFormat="1" ht="10.5" customHeight="1" x14ac:dyDescent="0.25">
      <c r="A161" s="80"/>
      <c r="B161" s="4"/>
      <c r="C161" s="116"/>
      <c r="K161" s="2"/>
      <c r="L161" s="2"/>
      <c r="M161" s="4"/>
      <c r="N161" s="2"/>
      <c r="O161" s="2"/>
      <c r="P161" s="2"/>
      <c r="Q161" s="2"/>
      <c r="R161" s="4"/>
      <c r="S161" s="2"/>
      <c r="T161" s="2"/>
      <c r="U161" s="12"/>
      <c r="V161" s="2"/>
      <c r="W161" s="2"/>
      <c r="X161" s="2"/>
      <c r="Y161" s="2"/>
      <c r="Z161" s="2"/>
      <c r="AA161" s="13"/>
      <c r="AB161" s="59"/>
      <c r="AC161" s="59"/>
      <c r="AD161" s="59"/>
      <c r="AE161" s="59"/>
    </row>
    <row r="162" spans="1:31" s="60" customFormat="1" ht="10.5" customHeight="1" x14ac:dyDescent="0.25">
      <c r="A162" s="80"/>
      <c r="B162" s="4"/>
      <c r="C162" s="116"/>
      <c r="K162" s="2"/>
      <c r="L162" s="2"/>
      <c r="M162" s="4"/>
      <c r="N162" s="2"/>
      <c r="O162" s="2"/>
      <c r="P162" s="2"/>
      <c r="Q162" s="2"/>
      <c r="R162" s="4"/>
      <c r="S162" s="2"/>
      <c r="T162" s="2"/>
      <c r="U162" s="12"/>
      <c r="V162" s="2"/>
      <c r="W162" s="2"/>
      <c r="X162" s="2"/>
      <c r="Y162" s="2"/>
      <c r="Z162" s="2"/>
      <c r="AA162" s="13"/>
      <c r="AB162" s="59"/>
      <c r="AC162" s="59"/>
      <c r="AD162" s="59"/>
      <c r="AE162" s="59"/>
    </row>
    <row r="163" spans="1:31" s="60" customFormat="1" ht="10.5" customHeight="1" x14ac:dyDescent="0.25">
      <c r="A163" s="80"/>
      <c r="B163" s="4"/>
      <c r="C163" s="116"/>
      <c r="K163" s="2"/>
      <c r="L163" s="2"/>
      <c r="M163" s="4"/>
      <c r="N163" s="2"/>
      <c r="O163" s="2"/>
      <c r="P163" s="2"/>
      <c r="Q163" s="2"/>
      <c r="R163" s="4"/>
      <c r="S163" s="2"/>
      <c r="T163" s="2"/>
      <c r="U163" s="12"/>
      <c r="V163" s="2"/>
      <c r="W163" s="2"/>
      <c r="X163" s="2"/>
      <c r="Y163" s="2"/>
      <c r="Z163" s="2"/>
      <c r="AA163" s="13"/>
      <c r="AB163" s="59"/>
      <c r="AC163" s="59"/>
      <c r="AD163" s="59"/>
      <c r="AE163" s="59"/>
    </row>
    <row r="164" spans="1:31" s="60" customFormat="1" ht="10.5" customHeight="1" x14ac:dyDescent="0.25">
      <c r="A164" s="80"/>
      <c r="B164" s="4"/>
      <c r="C164" s="116"/>
      <c r="K164" s="2"/>
      <c r="L164" s="2"/>
      <c r="M164" s="4"/>
      <c r="N164" s="2"/>
      <c r="O164" s="2"/>
      <c r="P164" s="2"/>
      <c r="Q164" s="2"/>
      <c r="R164" s="4"/>
      <c r="S164" s="2"/>
      <c r="T164" s="2"/>
      <c r="U164" s="12"/>
      <c r="V164" s="2"/>
      <c r="W164" s="2"/>
      <c r="X164" s="2"/>
      <c r="Y164" s="2"/>
      <c r="Z164" s="2"/>
      <c r="AA164" s="13"/>
      <c r="AB164" s="59"/>
      <c r="AC164" s="59"/>
      <c r="AD164" s="59"/>
      <c r="AE164" s="59"/>
    </row>
    <row r="165" spans="1:31" s="60" customFormat="1" ht="10.5" customHeight="1" x14ac:dyDescent="0.25">
      <c r="A165" s="80"/>
      <c r="B165" s="4"/>
      <c r="C165" s="116"/>
      <c r="K165" s="2"/>
      <c r="L165" s="2"/>
      <c r="M165" s="4"/>
      <c r="N165" s="2"/>
      <c r="O165" s="2"/>
      <c r="P165" s="2"/>
      <c r="Q165" s="2"/>
      <c r="R165" s="4"/>
      <c r="S165" s="2"/>
      <c r="T165" s="2"/>
      <c r="U165" s="12"/>
      <c r="V165" s="2"/>
      <c r="W165" s="2"/>
      <c r="X165" s="2"/>
      <c r="Y165" s="2"/>
      <c r="Z165" s="2"/>
      <c r="AA165" s="13"/>
      <c r="AB165" s="59"/>
      <c r="AC165" s="59"/>
      <c r="AD165" s="59"/>
      <c r="AE165" s="59"/>
    </row>
    <row r="166" spans="1:31" s="60" customFormat="1" ht="10.5" customHeight="1" x14ac:dyDescent="0.25">
      <c r="A166" s="80"/>
      <c r="B166" s="4"/>
      <c r="C166" s="116"/>
      <c r="K166" s="2"/>
      <c r="L166" s="2"/>
      <c r="M166" s="4"/>
      <c r="N166" s="2"/>
      <c r="O166" s="2"/>
      <c r="P166" s="2"/>
      <c r="Q166" s="2"/>
      <c r="R166" s="4"/>
      <c r="S166" s="2"/>
      <c r="T166" s="2"/>
      <c r="U166" s="12"/>
      <c r="V166" s="2"/>
      <c r="W166" s="2"/>
      <c r="X166" s="2"/>
      <c r="Y166" s="2"/>
      <c r="Z166" s="2"/>
      <c r="AA166" s="13"/>
      <c r="AB166" s="59"/>
      <c r="AC166" s="59"/>
      <c r="AD166" s="59"/>
      <c r="AE166" s="59"/>
    </row>
    <row r="167" spans="1:31" s="60" customFormat="1" ht="10.5" customHeight="1" x14ac:dyDescent="0.25">
      <c r="A167" s="80"/>
      <c r="B167" s="4"/>
      <c r="C167" s="116"/>
      <c r="K167" s="2"/>
      <c r="L167" s="2"/>
      <c r="M167" s="4"/>
      <c r="N167" s="2"/>
      <c r="O167" s="2"/>
      <c r="P167" s="2"/>
      <c r="Q167" s="2"/>
      <c r="R167" s="4"/>
      <c r="S167" s="2"/>
      <c r="T167" s="2"/>
      <c r="U167" s="12"/>
      <c r="V167" s="2"/>
      <c r="W167" s="2"/>
      <c r="X167" s="2"/>
      <c r="Y167" s="2"/>
      <c r="Z167" s="2"/>
      <c r="AA167" s="13"/>
      <c r="AB167" s="59"/>
      <c r="AC167" s="59"/>
      <c r="AD167" s="59"/>
      <c r="AE167" s="59"/>
    </row>
    <row r="168" spans="1:31" s="60" customFormat="1" ht="10.5" customHeight="1" x14ac:dyDescent="0.25">
      <c r="A168" s="80"/>
      <c r="B168" s="4"/>
      <c r="C168" s="116"/>
      <c r="K168" s="2"/>
      <c r="L168" s="2"/>
      <c r="M168" s="4"/>
      <c r="N168" s="2"/>
      <c r="O168" s="2"/>
      <c r="P168" s="2"/>
      <c r="Q168" s="2"/>
      <c r="R168" s="4"/>
      <c r="S168" s="2"/>
      <c r="T168" s="2"/>
      <c r="U168" s="12"/>
      <c r="V168" s="2"/>
      <c r="W168" s="2"/>
      <c r="X168" s="2"/>
      <c r="Y168" s="2"/>
      <c r="Z168" s="2"/>
      <c r="AA168" s="13"/>
      <c r="AB168" s="59"/>
      <c r="AC168" s="59"/>
      <c r="AD168" s="59"/>
      <c r="AE168" s="59"/>
    </row>
    <row r="169" spans="1:31" s="60" customFormat="1" ht="10.5" customHeight="1" x14ac:dyDescent="0.25">
      <c r="A169" s="80"/>
      <c r="B169" s="4"/>
      <c r="C169" s="116"/>
      <c r="K169" s="2"/>
      <c r="L169" s="2"/>
      <c r="M169" s="4"/>
      <c r="N169" s="2"/>
      <c r="O169" s="2"/>
      <c r="P169" s="2"/>
      <c r="Q169" s="2"/>
      <c r="R169" s="4"/>
      <c r="S169" s="2"/>
      <c r="T169" s="2"/>
      <c r="U169" s="12"/>
      <c r="V169" s="2"/>
      <c r="W169" s="2"/>
      <c r="X169" s="2"/>
      <c r="Y169" s="2"/>
      <c r="Z169" s="2"/>
      <c r="AA169" s="13"/>
      <c r="AB169" s="59"/>
      <c r="AC169" s="59"/>
      <c r="AD169" s="59"/>
      <c r="AE169" s="59"/>
    </row>
    <row r="170" spans="1:31" s="60" customFormat="1" ht="10.5" customHeight="1" x14ac:dyDescent="0.25">
      <c r="A170" s="80"/>
      <c r="B170" s="4"/>
      <c r="C170" s="116"/>
      <c r="K170" s="2"/>
      <c r="L170" s="2"/>
      <c r="M170" s="4"/>
      <c r="N170" s="2"/>
      <c r="O170" s="2"/>
      <c r="P170" s="2"/>
      <c r="Q170" s="2"/>
      <c r="R170" s="4"/>
      <c r="S170" s="2"/>
      <c r="T170" s="2"/>
      <c r="U170" s="12"/>
      <c r="V170" s="2"/>
      <c r="W170" s="2"/>
      <c r="X170" s="2"/>
      <c r="Y170" s="2"/>
      <c r="Z170" s="2"/>
      <c r="AA170" s="13"/>
      <c r="AB170" s="59"/>
      <c r="AC170" s="59"/>
      <c r="AD170" s="59"/>
      <c r="AE170" s="59"/>
    </row>
    <row r="171" spans="1:31" s="60" customFormat="1" ht="10.5" customHeight="1" x14ac:dyDescent="0.25">
      <c r="A171" s="80"/>
      <c r="B171" s="4"/>
      <c r="C171" s="116"/>
      <c r="K171" s="2"/>
      <c r="L171" s="2"/>
      <c r="M171" s="4"/>
      <c r="N171" s="2"/>
      <c r="O171" s="2"/>
      <c r="P171" s="2"/>
      <c r="Q171" s="2"/>
      <c r="R171" s="4"/>
      <c r="S171" s="2"/>
      <c r="T171" s="2"/>
      <c r="U171" s="12"/>
      <c r="V171" s="2"/>
      <c r="W171" s="2"/>
      <c r="X171" s="2"/>
      <c r="Y171" s="2"/>
      <c r="Z171" s="2"/>
      <c r="AA171" s="13"/>
      <c r="AB171" s="59"/>
      <c r="AC171" s="59"/>
      <c r="AD171" s="59"/>
      <c r="AE171" s="59"/>
    </row>
    <row r="172" spans="1:31" s="60" customFormat="1" ht="10.5" customHeight="1" x14ac:dyDescent="0.25">
      <c r="A172" s="80"/>
      <c r="B172" s="4"/>
      <c r="C172" s="116"/>
      <c r="K172" s="2"/>
      <c r="L172" s="2"/>
      <c r="M172" s="4"/>
      <c r="N172" s="2"/>
      <c r="O172" s="2"/>
      <c r="P172" s="2"/>
      <c r="Q172" s="2"/>
      <c r="R172" s="4"/>
      <c r="S172" s="2"/>
      <c r="T172" s="2"/>
      <c r="U172" s="12"/>
      <c r="V172" s="2"/>
      <c r="W172" s="2"/>
      <c r="X172" s="2"/>
      <c r="Y172" s="2"/>
      <c r="Z172" s="2"/>
      <c r="AA172" s="13"/>
      <c r="AB172" s="59"/>
      <c r="AC172" s="59"/>
      <c r="AD172" s="59"/>
      <c r="AE172" s="59"/>
    </row>
    <row r="173" spans="1:31" s="60" customFormat="1" ht="10.5" customHeight="1" x14ac:dyDescent="0.25">
      <c r="A173" s="80"/>
      <c r="B173" s="4"/>
      <c r="C173" s="116"/>
      <c r="K173" s="2"/>
      <c r="L173" s="2"/>
      <c r="M173" s="4"/>
      <c r="N173" s="2"/>
      <c r="O173" s="2"/>
      <c r="P173" s="2"/>
      <c r="Q173" s="2"/>
      <c r="R173" s="4"/>
      <c r="S173" s="2"/>
      <c r="T173" s="2"/>
      <c r="U173" s="12"/>
      <c r="V173" s="2"/>
      <c r="W173" s="2"/>
      <c r="X173" s="2"/>
      <c r="Y173" s="2"/>
      <c r="Z173" s="2"/>
      <c r="AA173" s="13"/>
      <c r="AB173" s="59"/>
      <c r="AC173" s="59"/>
      <c r="AD173" s="59"/>
      <c r="AE173" s="59"/>
    </row>
    <row r="174" spans="1:31" s="60" customFormat="1" ht="10.5" customHeight="1" x14ac:dyDescent="0.25">
      <c r="A174" s="80"/>
      <c r="B174" s="4"/>
      <c r="C174" s="116"/>
      <c r="K174" s="2"/>
      <c r="L174" s="2"/>
      <c r="M174" s="4"/>
      <c r="N174" s="2"/>
      <c r="O174" s="2"/>
      <c r="P174" s="2"/>
      <c r="Q174" s="2"/>
      <c r="R174" s="4"/>
      <c r="S174" s="2"/>
      <c r="T174" s="2"/>
      <c r="U174" s="12"/>
      <c r="V174" s="2"/>
      <c r="W174" s="2"/>
      <c r="X174" s="2"/>
      <c r="Y174" s="2"/>
      <c r="Z174" s="2"/>
      <c r="AA174" s="13"/>
      <c r="AB174" s="59"/>
      <c r="AC174" s="59"/>
      <c r="AD174" s="59"/>
      <c r="AE174" s="59"/>
    </row>
    <row r="175" spans="1:31" s="60" customFormat="1" ht="10.5" customHeight="1" x14ac:dyDescent="0.25">
      <c r="A175" s="80"/>
      <c r="B175" s="4"/>
      <c r="C175" s="116"/>
      <c r="K175" s="2"/>
      <c r="L175" s="2"/>
      <c r="M175" s="4"/>
      <c r="N175" s="2"/>
      <c r="O175" s="2"/>
      <c r="P175" s="2"/>
      <c r="Q175" s="2"/>
      <c r="R175" s="4"/>
      <c r="S175" s="2"/>
      <c r="T175" s="2"/>
      <c r="U175" s="12"/>
      <c r="V175" s="2"/>
      <c r="W175" s="2"/>
      <c r="X175" s="2"/>
      <c r="Y175" s="2"/>
      <c r="Z175" s="2"/>
      <c r="AA175" s="13"/>
      <c r="AB175" s="59"/>
      <c r="AC175" s="59"/>
      <c r="AD175" s="59"/>
      <c r="AE175" s="59"/>
    </row>
    <row r="176" spans="1:31" s="60" customFormat="1" ht="10.5" customHeight="1" x14ac:dyDescent="0.25">
      <c r="A176" s="80"/>
      <c r="B176" s="4"/>
      <c r="C176" s="116"/>
      <c r="K176" s="2"/>
      <c r="L176" s="2"/>
      <c r="M176" s="4"/>
      <c r="N176" s="2"/>
      <c r="O176" s="2"/>
      <c r="P176" s="2"/>
      <c r="Q176" s="2"/>
      <c r="R176" s="4"/>
      <c r="S176" s="2"/>
      <c r="T176" s="2"/>
      <c r="U176" s="12"/>
      <c r="V176" s="2"/>
      <c r="W176" s="2"/>
      <c r="X176" s="2"/>
      <c r="Y176" s="2"/>
      <c r="Z176" s="2"/>
      <c r="AA176" s="13"/>
      <c r="AB176" s="59"/>
      <c r="AC176" s="59"/>
      <c r="AD176" s="59"/>
      <c r="AE176" s="59"/>
    </row>
    <row r="177" spans="1:31" s="60" customFormat="1" ht="10.5" customHeight="1" x14ac:dyDescent="0.25">
      <c r="A177" s="80"/>
      <c r="B177" s="4"/>
      <c r="C177" s="116"/>
      <c r="K177" s="2"/>
      <c r="L177" s="2"/>
      <c r="M177" s="4"/>
      <c r="N177" s="2"/>
      <c r="O177" s="2"/>
      <c r="P177" s="2"/>
      <c r="Q177" s="2"/>
      <c r="R177" s="4"/>
      <c r="S177" s="2"/>
      <c r="T177" s="2"/>
      <c r="U177" s="12"/>
      <c r="V177" s="2"/>
      <c r="W177" s="2"/>
      <c r="X177" s="2"/>
      <c r="Y177" s="2"/>
      <c r="Z177" s="2"/>
      <c r="AA177" s="13"/>
      <c r="AB177" s="59"/>
      <c r="AC177" s="59"/>
      <c r="AD177" s="59"/>
      <c r="AE177" s="59"/>
    </row>
    <row r="178" spans="1:31" s="60" customFormat="1" ht="10.5" customHeight="1" x14ac:dyDescent="0.25">
      <c r="A178" s="80"/>
      <c r="B178" s="4"/>
      <c r="C178" s="116"/>
      <c r="K178" s="2"/>
      <c r="L178" s="2"/>
      <c r="M178" s="4"/>
      <c r="N178" s="2"/>
      <c r="O178" s="2"/>
      <c r="P178" s="2"/>
      <c r="Q178" s="2"/>
      <c r="R178" s="4"/>
      <c r="S178" s="2"/>
      <c r="T178" s="2"/>
      <c r="U178" s="12"/>
      <c r="V178" s="2"/>
      <c r="W178" s="2"/>
      <c r="X178" s="2"/>
      <c r="Y178" s="2"/>
      <c r="Z178" s="2"/>
      <c r="AA178" s="13"/>
      <c r="AB178" s="59"/>
      <c r="AC178" s="59"/>
      <c r="AD178" s="59"/>
      <c r="AE178" s="59"/>
    </row>
    <row r="179" spans="1:31" s="60" customFormat="1" ht="10.5" customHeight="1" x14ac:dyDescent="0.25">
      <c r="A179" s="80"/>
      <c r="B179" s="4"/>
      <c r="C179" s="116"/>
      <c r="K179" s="2"/>
      <c r="L179" s="2"/>
      <c r="M179" s="4"/>
      <c r="N179" s="2"/>
      <c r="O179" s="2"/>
      <c r="P179" s="2"/>
      <c r="Q179" s="2"/>
      <c r="R179" s="4"/>
      <c r="S179" s="2"/>
      <c r="T179" s="2"/>
      <c r="U179" s="12"/>
      <c r="V179" s="2"/>
      <c r="W179" s="2"/>
      <c r="X179" s="2"/>
      <c r="Y179" s="2"/>
      <c r="Z179" s="2"/>
      <c r="AA179" s="13"/>
      <c r="AB179" s="59"/>
      <c r="AC179" s="59"/>
      <c r="AD179" s="59"/>
      <c r="AE179" s="59"/>
    </row>
    <row r="180" spans="1:31" s="60" customFormat="1" ht="10.5" customHeight="1" x14ac:dyDescent="0.25">
      <c r="A180" s="80"/>
      <c r="B180" s="4"/>
      <c r="C180" s="116"/>
      <c r="K180" s="2"/>
      <c r="L180" s="2"/>
      <c r="M180" s="4"/>
      <c r="N180" s="2"/>
      <c r="O180" s="2"/>
      <c r="P180" s="2"/>
      <c r="Q180" s="2"/>
      <c r="R180" s="4"/>
      <c r="S180" s="2"/>
      <c r="T180" s="2"/>
      <c r="U180" s="12"/>
      <c r="V180" s="2"/>
      <c r="W180" s="2"/>
      <c r="X180" s="2"/>
      <c r="Y180" s="2"/>
      <c r="Z180" s="2"/>
      <c r="AA180" s="13"/>
      <c r="AB180" s="59"/>
      <c r="AC180" s="59"/>
      <c r="AD180" s="59"/>
      <c r="AE180" s="59"/>
    </row>
    <row r="181" spans="1:31" s="60" customFormat="1" ht="10.5" customHeight="1" x14ac:dyDescent="0.25">
      <c r="A181" s="80"/>
      <c r="B181" s="4"/>
      <c r="C181" s="116"/>
      <c r="K181" s="2"/>
      <c r="L181" s="2"/>
      <c r="M181" s="4"/>
      <c r="N181" s="2"/>
      <c r="O181" s="2"/>
      <c r="P181" s="2"/>
      <c r="Q181" s="2"/>
      <c r="R181" s="4"/>
      <c r="S181" s="2"/>
      <c r="T181" s="2"/>
      <c r="U181" s="12"/>
      <c r="V181" s="2"/>
      <c r="W181" s="2"/>
      <c r="X181" s="2"/>
      <c r="Y181" s="2"/>
      <c r="Z181" s="2"/>
      <c r="AA181" s="13"/>
      <c r="AB181" s="59"/>
      <c r="AC181" s="59"/>
      <c r="AD181" s="59"/>
      <c r="AE181" s="59"/>
    </row>
    <row r="182" spans="1:31" s="60" customFormat="1" ht="10.5" customHeight="1" x14ac:dyDescent="0.25">
      <c r="A182" s="80"/>
      <c r="B182" s="4"/>
      <c r="C182" s="116"/>
      <c r="K182" s="2"/>
      <c r="L182" s="2"/>
      <c r="M182" s="4"/>
      <c r="N182" s="2"/>
      <c r="O182" s="2"/>
      <c r="P182" s="2"/>
      <c r="Q182" s="2"/>
      <c r="R182" s="4"/>
      <c r="S182" s="2"/>
      <c r="T182" s="2"/>
      <c r="U182" s="12"/>
      <c r="V182" s="2"/>
      <c r="W182" s="2"/>
      <c r="X182" s="2"/>
      <c r="Y182" s="2"/>
      <c r="Z182" s="2"/>
      <c r="AA182" s="13"/>
      <c r="AB182" s="59"/>
      <c r="AC182" s="59"/>
      <c r="AD182" s="59"/>
      <c r="AE182" s="59"/>
    </row>
    <row r="183" spans="1:31" s="60" customFormat="1" ht="10.5" customHeight="1" x14ac:dyDescent="0.25">
      <c r="A183" s="80"/>
      <c r="B183" s="4"/>
      <c r="C183" s="116"/>
      <c r="K183" s="2"/>
      <c r="L183" s="2"/>
      <c r="M183" s="4"/>
      <c r="N183" s="2"/>
      <c r="O183" s="2"/>
      <c r="P183" s="2"/>
      <c r="Q183" s="2"/>
      <c r="R183" s="4"/>
      <c r="S183" s="2"/>
      <c r="T183" s="2"/>
      <c r="U183" s="12"/>
      <c r="V183" s="2"/>
      <c r="W183" s="2"/>
      <c r="X183" s="2"/>
      <c r="Y183" s="2"/>
      <c r="Z183" s="2"/>
      <c r="AA183" s="13"/>
      <c r="AB183" s="59"/>
      <c r="AC183" s="59"/>
      <c r="AD183" s="59"/>
      <c r="AE183" s="59"/>
    </row>
    <row r="184" spans="1:31" s="60" customFormat="1" ht="10.5" customHeight="1" x14ac:dyDescent="0.25">
      <c r="A184" s="80"/>
      <c r="B184" s="4"/>
      <c r="C184" s="116"/>
      <c r="K184" s="2"/>
      <c r="L184" s="2"/>
      <c r="M184" s="4"/>
      <c r="N184" s="2"/>
      <c r="O184" s="2"/>
      <c r="P184" s="2"/>
      <c r="Q184" s="2"/>
      <c r="R184" s="4"/>
      <c r="S184" s="2"/>
      <c r="T184" s="2"/>
      <c r="U184" s="12"/>
      <c r="V184" s="2"/>
      <c r="W184" s="2"/>
      <c r="X184" s="2"/>
      <c r="Y184" s="2"/>
      <c r="Z184" s="2"/>
      <c r="AA184" s="13"/>
      <c r="AB184" s="59"/>
      <c r="AC184" s="59"/>
      <c r="AD184" s="59"/>
      <c r="AE184" s="59"/>
    </row>
    <row r="185" spans="1:31" s="60" customFormat="1" ht="10.5" customHeight="1" x14ac:dyDescent="0.25">
      <c r="A185" s="80"/>
      <c r="B185" s="4"/>
      <c r="C185" s="116"/>
      <c r="K185" s="2"/>
      <c r="L185" s="2"/>
      <c r="M185" s="4"/>
      <c r="N185" s="2"/>
      <c r="O185" s="2"/>
      <c r="P185" s="2"/>
      <c r="Q185" s="2"/>
      <c r="R185" s="4"/>
      <c r="S185" s="2"/>
      <c r="T185" s="2"/>
      <c r="U185" s="12"/>
      <c r="V185" s="2"/>
      <c r="W185" s="2"/>
      <c r="X185" s="2"/>
      <c r="Y185" s="2"/>
      <c r="Z185" s="2"/>
      <c r="AA185" s="13"/>
      <c r="AB185" s="59"/>
      <c r="AC185" s="59"/>
      <c r="AD185" s="59"/>
      <c r="AE185" s="59"/>
    </row>
    <row r="186" spans="1:31" s="60" customFormat="1" ht="10.5" customHeight="1" x14ac:dyDescent="0.25">
      <c r="A186" s="80"/>
      <c r="B186" s="4"/>
      <c r="C186" s="116"/>
      <c r="K186" s="2"/>
      <c r="L186" s="2"/>
      <c r="M186" s="4"/>
      <c r="N186" s="2"/>
      <c r="O186" s="2"/>
      <c r="P186" s="2"/>
      <c r="Q186" s="2"/>
      <c r="R186" s="4"/>
      <c r="S186" s="2"/>
      <c r="T186" s="2"/>
      <c r="U186" s="12"/>
      <c r="V186" s="2"/>
      <c r="W186" s="2"/>
      <c r="X186" s="2"/>
      <c r="Y186" s="2"/>
      <c r="Z186" s="2"/>
      <c r="AA186" s="13"/>
      <c r="AB186" s="59"/>
      <c r="AC186" s="59"/>
      <c r="AD186" s="59"/>
      <c r="AE186" s="59"/>
    </row>
    <row r="187" spans="1:31" s="60" customFormat="1" ht="10.5" customHeight="1" x14ac:dyDescent="0.25">
      <c r="A187" s="80"/>
      <c r="B187" s="4"/>
      <c r="C187" s="116"/>
      <c r="K187" s="2"/>
      <c r="L187" s="2"/>
      <c r="M187" s="4"/>
      <c r="N187" s="2"/>
      <c r="O187" s="2"/>
      <c r="P187" s="2"/>
      <c r="Q187" s="2"/>
      <c r="R187" s="4"/>
      <c r="S187" s="2"/>
      <c r="T187" s="2"/>
      <c r="U187" s="12"/>
      <c r="V187" s="2"/>
      <c r="W187" s="2"/>
      <c r="X187" s="2"/>
      <c r="Y187" s="2"/>
      <c r="Z187" s="2"/>
      <c r="AA187" s="13"/>
      <c r="AB187" s="59"/>
      <c r="AC187" s="59"/>
      <c r="AD187" s="59"/>
      <c r="AE187" s="59"/>
    </row>
    <row r="188" spans="1:31" s="60" customFormat="1" ht="10.5" customHeight="1" x14ac:dyDescent="0.25">
      <c r="A188" s="80"/>
      <c r="B188" s="4"/>
      <c r="C188" s="116"/>
      <c r="K188" s="2"/>
      <c r="L188" s="2"/>
      <c r="M188" s="4"/>
      <c r="N188" s="2"/>
      <c r="O188" s="2"/>
      <c r="P188" s="2"/>
      <c r="Q188" s="2"/>
      <c r="R188" s="4"/>
      <c r="S188" s="2"/>
      <c r="T188" s="2"/>
      <c r="U188" s="12"/>
      <c r="V188" s="2"/>
      <c r="W188" s="2"/>
      <c r="X188" s="2"/>
      <c r="Y188" s="2"/>
      <c r="Z188" s="2"/>
      <c r="AA188" s="13"/>
      <c r="AB188" s="59"/>
      <c r="AC188" s="59"/>
      <c r="AD188" s="59"/>
      <c r="AE188" s="59"/>
    </row>
    <row r="189" spans="1:31" s="60" customFormat="1" ht="10.5" customHeight="1" x14ac:dyDescent="0.25">
      <c r="A189" s="80"/>
      <c r="B189" s="4"/>
      <c r="C189" s="116"/>
      <c r="K189" s="2"/>
      <c r="L189" s="2"/>
      <c r="M189" s="4"/>
      <c r="N189" s="2"/>
      <c r="O189" s="2"/>
      <c r="P189" s="2"/>
      <c r="Q189" s="2"/>
      <c r="R189" s="4"/>
      <c r="S189" s="2"/>
      <c r="T189" s="2"/>
      <c r="U189" s="12"/>
      <c r="V189" s="2"/>
      <c r="W189" s="2"/>
      <c r="X189" s="2"/>
      <c r="Y189" s="2"/>
      <c r="Z189" s="2"/>
      <c r="AA189" s="13"/>
      <c r="AB189" s="59"/>
      <c r="AC189" s="59"/>
      <c r="AD189" s="59"/>
      <c r="AE189" s="59"/>
    </row>
    <row r="190" spans="1:31" s="60" customFormat="1" ht="10.5" customHeight="1" x14ac:dyDescent="0.25">
      <c r="A190" s="80"/>
      <c r="B190" s="4"/>
      <c r="C190" s="116"/>
      <c r="K190" s="2"/>
      <c r="L190" s="2"/>
      <c r="M190" s="4"/>
      <c r="N190" s="2"/>
      <c r="O190" s="2"/>
      <c r="P190" s="2"/>
      <c r="Q190" s="2"/>
      <c r="R190" s="4"/>
      <c r="S190" s="2"/>
      <c r="T190" s="2"/>
      <c r="U190" s="12"/>
      <c r="V190" s="2"/>
      <c r="W190" s="2"/>
      <c r="X190" s="2"/>
      <c r="Y190" s="2"/>
      <c r="Z190" s="2"/>
      <c r="AA190" s="13"/>
      <c r="AB190" s="59"/>
      <c r="AC190" s="59"/>
      <c r="AD190" s="59"/>
      <c r="AE190" s="59"/>
    </row>
    <row r="191" spans="1:31" s="60" customFormat="1" ht="10.5" customHeight="1" x14ac:dyDescent="0.25">
      <c r="A191" s="80"/>
      <c r="B191" s="4"/>
      <c r="C191" s="116"/>
      <c r="K191" s="2"/>
      <c r="L191" s="2"/>
      <c r="M191" s="4"/>
      <c r="N191" s="2"/>
      <c r="O191" s="2"/>
      <c r="P191" s="2"/>
      <c r="Q191" s="2"/>
      <c r="R191" s="4"/>
      <c r="S191" s="2"/>
      <c r="T191" s="2"/>
      <c r="U191" s="12"/>
      <c r="V191" s="2"/>
      <c r="W191" s="2"/>
      <c r="X191" s="2"/>
      <c r="Y191" s="2"/>
      <c r="Z191" s="2"/>
      <c r="AA191" s="13"/>
      <c r="AB191" s="59"/>
      <c r="AC191" s="59"/>
      <c r="AD191" s="59"/>
      <c r="AE191" s="59"/>
    </row>
    <row r="192" spans="1:31" s="60" customFormat="1" ht="10.5" customHeight="1" x14ac:dyDescent="0.25">
      <c r="A192" s="80"/>
      <c r="B192" s="4"/>
      <c r="C192" s="116"/>
      <c r="K192" s="2"/>
      <c r="L192" s="2"/>
      <c r="M192" s="4"/>
      <c r="N192" s="2"/>
      <c r="O192" s="2"/>
      <c r="P192" s="2"/>
      <c r="Q192" s="2"/>
      <c r="R192" s="4"/>
      <c r="S192" s="2"/>
      <c r="T192" s="2"/>
      <c r="U192" s="12"/>
      <c r="V192" s="2"/>
      <c r="W192" s="2"/>
      <c r="X192" s="2"/>
      <c r="Y192" s="2"/>
      <c r="Z192" s="2"/>
      <c r="AA192" s="13"/>
      <c r="AB192" s="59"/>
      <c r="AC192" s="59"/>
      <c r="AD192" s="59"/>
      <c r="AE192" s="59"/>
    </row>
    <row r="193" spans="1:31" s="60" customFormat="1" ht="10.5" customHeight="1" x14ac:dyDescent="0.25">
      <c r="A193" s="80"/>
      <c r="B193" s="4"/>
      <c r="C193" s="116"/>
      <c r="K193" s="2"/>
      <c r="L193" s="2"/>
      <c r="M193" s="4"/>
      <c r="N193" s="2"/>
      <c r="O193" s="2"/>
      <c r="P193" s="2"/>
      <c r="Q193" s="2"/>
      <c r="R193" s="4"/>
      <c r="S193" s="2"/>
      <c r="T193" s="2"/>
      <c r="U193" s="12"/>
      <c r="V193" s="2"/>
      <c r="W193" s="2"/>
      <c r="X193" s="2"/>
      <c r="Y193" s="2"/>
      <c r="Z193" s="2"/>
      <c r="AA193" s="13"/>
      <c r="AB193" s="59"/>
      <c r="AC193" s="59"/>
      <c r="AD193" s="59"/>
      <c r="AE193" s="59"/>
    </row>
    <row r="194" spans="1:31" s="60" customFormat="1" ht="10.5" customHeight="1" x14ac:dyDescent="0.25">
      <c r="A194" s="80"/>
      <c r="B194" s="4"/>
      <c r="C194" s="116"/>
      <c r="K194" s="2"/>
      <c r="L194" s="2"/>
      <c r="M194" s="4"/>
      <c r="N194" s="2"/>
      <c r="O194" s="2"/>
      <c r="P194" s="2"/>
      <c r="Q194" s="2"/>
      <c r="R194" s="4"/>
      <c r="S194" s="2"/>
      <c r="T194" s="2"/>
      <c r="U194" s="12"/>
      <c r="V194" s="2"/>
      <c r="W194" s="2"/>
      <c r="X194" s="2"/>
      <c r="Y194" s="2"/>
      <c r="Z194" s="2"/>
      <c r="AA194" s="13"/>
      <c r="AB194" s="59"/>
      <c r="AC194" s="59"/>
      <c r="AD194" s="59"/>
      <c r="AE194" s="59"/>
    </row>
    <row r="195" spans="1:31" s="60" customFormat="1" ht="10.5" customHeight="1" x14ac:dyDescent="0.25">
      <c r="A195" s="80"/>
      <c r="B195" s="4"/>
      <c r="C195" s="116"/>
      <c r="K195" s="2"/>
      <c r="L195" s="2"/>
      <c r="M195" s="4"/>
      <c r="N195" s="2"/>
      <c r="O195" s="2"/>
      <c r="P195" s="2"/>
      <c r="Q195" s="2"/>
      <c r="R195" s="4"/>
      <c r="S195" s="2"/>
      <c r="T195" s="2"/>
      <c r="U195" s="12"/>
      <c r="V195" s="2"/>
      <c r="W195" s="2"/>
      <c r="X195" s="2"/>
      <c r="Y195" s="2"/>
      <c r="Z195" s="2"/>
      <c r="AA195" s="13"/>
      <c r="AB195" s="59"/>
      <c r="AC195" s="59"/>
      <c r="AD195" s="59"/>
      <c r="AE195" s="59"/>
    </row>
    <row r="196" spans="1:31" s="60" customFormat="1" ht="10.5" customHeight="1" x14ac:dyDescent="0.25">
      <c r="A196" s="80"/>
      <c r="B196" s="4"/>
      <c r="C196" s="116"/>
      <c r="K196" s="2"/>
      <c r="L196" s="2"/>
      <c r="M196" s="4"/>
      <c r="N196" s="2"/>
      <c r="O196" s="2"/>
      <c r="P196" s="2"/>
      <c r="Q196" s="2"/>
      <c r="R196" s="4"/>
      <c r="S196" s="2"/>
      <c r="T196" s="2"/>
      <c r="U196" s="12"/>
      <c r="V196" s="2"/>
      <c r="W196" s="2"/>
      <c r="X196" s="2"/>
      <c r="Y196" s="2"/>
      <c r="Z196" s="2"/>
      <c r="AA196" s="13"/>
      <c r="AB196" s="59"/>
      <c r="AC196" s="59"/>
      <c r="AD196" s="59"/>
      <c r="AE196" s="59"/>
    </row>
    <row r="197" spans="1:31" s="60" customFormat="1" ht="10.5" customHeight="1" x14ac:dyDescent="0.25">
      <c r="A197" s="80"/>
      <c r="B197" s="4"/>
      <c r="C197" s="116"/>
      <c r="K197" s="2"/>
      <c r="L197" s="2"/>
      <c r="M197" s="4"/>
      <c r="N197" s="2"/>
      <c r="O197" s="2"/>
      <c r="P197" s="2"/>
      <c r="Q197" s="2"/>
      <c r="R197" s="4"/>
      <c r="S197" s="2"/>
      <c r="T197" s="2"/>
      <c r="U197" s="12"/>
      <c r="V197" s="2"/>
      <c r="W197" s="2"/>
      <c r="X197" s="2"/>
      <c r="Y197" s="2"/>
      <c r="Z197" s="2"/>
      <c r="AA197" s="13"/>
      <c r="AB197" s="59"/>
      <c r="AC197" s="59"/>
      <c r="AD197" s="59"/>
      <c r="AE197" s="59"/>
    </row>
    <row r="198" spans="1:31" s="60" customFormat="1" ht="10.5" customHeight="1" x14ac:dyDescent="0.25">
      <c r="A198" s="80"/>
      <c r="B198" s="4"/>
      <c r="C198" s="116"/>
      <c r="K198" s="2"/>
      <c r="L198" s="2"/>
      <c r="M198" s="4"/>
      <c r="N198" s="2"/>
      <c r="O198" s="2"/>
      <c r="P198" s="2"/>
      <c r="Q198" s="2"/>
      <c r="R198" s="4"/>
      <c r="S198" s="2"/>
      <c r="T198" s="2"/>
      <c r="U198" s="12"/>
      <c r="V198" s="2"/>
      <c r="W198" s="2"/>
      <c r="X198" s="2"/>
      <c r="Y198" s="2"/>
      <c r="Z198" s="2"/>
      <c r="AA198" s="13"/>
      <c r="AB198" s="59"/>
      <c r="AC198" s="59"/>
      <c r="AD198" s="59"/>
      <c r="AE198" s="59"/>
    </row>
    <row r="199" spans="1:31" s="60" customFormat="1" ht="10.5" customHeight="1" x14ac:dyDescent="0.25">
      <c r="A199" s="80"/>
      <c r="B199" s="4"/>
      <c r="C199" s="116"/>
      <c r="K199" s="2"/>
      <c r="L199" s="2"/>
      <c r="M199" s="4"/>
      <c r="N199" s="2"/>
      <c r="O199" s="2"/>
      <c r="P199" s="2"/>
      <c r="Q199" s="2"/>
      <c r="R199" s="4"/>
      <c r="S199" s="2"/>
      <c r="T199" s="2"/>
      <c r="U199" s="12"/>
      <c r="V199" s="2"/>
      <c r="W199" s="2"/>
      <c r="X199" s="2"/>
      <c r="Y199" s="2"/>
      <c r="Z199" s="2"/>
      <c r="AA199" s="13"/>
      <c r="AB199" s="59"/>
      <c r="AC199" s="59"/>
      <c r="AD199" s="59"/>
      <c r="AE199" s="59"/>
    </row>
    <row r="200" spans="1:31" s="60" customFormat="1" ht="10.5" customHeight="1" x14ac:dyDescent="0.25">
      <c r="A200" s="80"/>
      <c r="B200" s="4"/>
      <c r="C200" s="116"/>
      <c r="K200" s="2"/>
      <c r="L200" s="2"/>
      <c r="M200" s="4"/>
      <c r="N200" s="2"/>
      <c r="O200" s="2"/>
      <c r="P200" s="2"/>
      <c r="Q200" s="2"/>
      <c r="R200" s="4"/>
      <c r="S200" s="2"/>
      <c r="T200" s="2"/>
      <c r="U200" s="12"/>
      <c r="V200" s="2"/>
      <c r="W200" s="2"/>
      <c r="X200" s="2"/>
      <c r="Y200" s="2"/>
      <c r="Z200" s="2"/>
      <c r="AA200" s="13"/>
      <c r="AB200" s="59"/>
      <c r="AC200" s="59"/>
      <c r="AD200" s="59"/>
      <c r="AE200" s="59"/>
    </row>
    <row r="201" spans="1:31" s="60" customFormat="1" ht="10.5" customHeight="1" x14ac:dyDescent="0.25">
      <c r="A201" s="80"/>
      <c r="B201" s="4"/>
      <c r="C201" s="116"/>
      <c r="K201" s="2"/>
      <c r="L201" s="2"/>
      <c r="M201" s="4"/>
      <c r="N201" s="2"/>
      <c r="O201" s="2"/>
      <c r="P201" s="2"/>
      <c r="Q201" s="2"/>
      <c r="R201" s="4"/>
      <c r="S201" s="2"/>
      <c r="T201" s="2"/>
      <c r="U201" s="12"/>
      <c r="V201" s="2"/>
      <c r="W201" s="2"/>
      <c r="X201" s="2"/>
      <c r="Y201" s="2"/>
      <c r="Z201" s="2"/>
      <c r="AA201" s="13"/>
      <c r="AB201" s="59"/>
      <c r="AC201" s="59"/>
      <c r="AD201" s="59"/>
      <c r="AE201" s="59"/>
    </row>
    <row r="202" spans="1:31" s="60" customFormat="1" ht="10.5" customHeight="1" x14ac:dyDescent="0.25">
      <c r="A202" s="80"/>
      <c r="B202" s="4"/>
      <c r="C202" s="116"/>
      <c r="K202" s="2"/>
      <c r="L202" s="2"/>
      <c r="M202" s="4"/>
      <c r="N202" s="2"/>
      <c r="O202" s="2"/>
      <c r="P202" s="2"/>
      <c r="Q202" s="2"/>
      <c r="R202" s="4"/>
      <c r="S202" s="2"/>
      <c r="T202" s="2"/>
      <c r="U202" s="12"/>
      <c r="V202" s="2"/>
      <c r="W202" s="2"/>
      <c r="X202" s="2"/>
      <c r="Y202" s="2"/>
      <c r="Z202" s="2"/>
      <c r="AA202" s="13"/>
      <c r="AB202" s="59"/>
      <c r="AC202" s="59"/>
      <c r="AD202" s="59"/>
      <c r="AE202" s="59"/>
    </row>
    <row r="203" spans="1:31" s="60" customFormat="1" ht="10.5" customHeight="1" x14ac:dyDescent="0.25">
      <c r="A203" s="80"/>
      <c r="B203" s="4"/>
      <c r="C203" s="116"/>
      <c r="K203" s="2"/>
      <c r="L203" s="2"/>
      <c r="M203" s="4"/>
      <c r="N203" s="2"/>
      <c r="O203" s="2"/>
      <c r="P203" s="2"/>
      <c r="Q203" s="2"/>
      <c r="R203" s="4"/>
      <c r="S203" s="2"/>
      <c r="T203" s="2"/>
      <c r="U203" s="12"/>
      <c r="V203" s="2"/>
      <c r="W203" s="2"/>
      <c r="X203" s="2"/>
      <c r="Y203" s="2"/>
      <c r="Z203" s="2"/>
      <c r="AA203" s="13"/>
      <c r="AB203" s="59"/>
      <c r="AC203" s="59"/>
      <c r="AD203" s="59"/>
      <c r="AE203" s="59"/>
    </row>
    <row r="204" spans="1:31" s="60" customFormat="1" ht="10.5" customHeight="1" x14ac:dyDescent="0.25">
      <c r="A204" s="80"/>
      <c r="B204" s="4"/>
      <c r="C204" s="116"/>
      <c r="K204" s="2"/>
      <c r="L204" s="2"/>
      <c r="M204" s="4"/>
      <c r="N204" s="2"/>
      <c r="O204" s="2"/>
      <c r="P204" s="2"/>
      <c r="Q204" s="2"/>
      <c r="R204" s="4"/>
      <c r="S204" s="2"/>
      <c r="T204" s="2"/>
      <c r="U204" s="12"/>
      <c r="V204" s="2"/>
      <c r="W204" s="2"/>
      <c r="X204" s="2"/>
      <c r="Y204" s="2"/>
      <c r="Z204" s="2"/>
      <c r="AA204" s="13"/>
      <c r="AB204" s="59"/>
      <c r="AC204" s="59"/>
      <c r="AD204" s="59"/>
      <c r="AE204" s="59"/>
    </row>
    <row r="205" spans="1:31" s="60" customFormat="1" ht="10.5" customHeight="1" x14ac:dyDescent="0.25">
      <c r="A205" s="80"/>
      <c r="B205" s="4"/>
      <c r="C205" s="116"/>
      <c r="K205" s="2"/>
      <c r="L205" s="2"/>
      <c r="M205" s="4"/>
      <c r="N205" s="2"/>
      <c r="O205" s="2"/>
      <c r="P205" s="2"/>
      <c r="Q205" s="2"/>
      <c r="R205" s="4"/>
      <c r="S205" s="2"/>
      <c r="T205" s="2"/>
      <c r="U205" s="12"/>
      <c r="V205" s="2"/>
      <c r="W205" s="2"/>
      <c r="X205" s="2"/>
      <c r="Y205" s="2"/>
      <c r="Z205" s="2"/>
      <c r="AA205" s="13"/>
      <c r="AB205" s="59"/>
      <c r="AC205" s="59"/>
      <c r="AD205" s="59"/>
      <c r="AE205" s="59"/>
    </row>
    <row r="206" spans="1:31" s="60" customFormat="1" ht="10.5" customHeight="1" x14ac:dyDescent="0.25">
      <c r="A206" s="80"/>
      <c r="B206" s="4"/>
      <c r="C206" s="116"/>
      <c r="K206" s="2"/>
      <c r="L206" s="2"/>
      <c r="M206" s="4"/>
      <c r="N206" s="2"/>
      <c r="O206" s="2"/>
      <c r="P206" s="2"/>
      <c r="Q206" s="2"/>
      <c r="R206" s="4"/>
      <c r="S206" s="2"/>
      <c r="T206" s="2"/>
      <c r="U206" s="12"/>
      <c r="V206" s="2"/>
      <c r="W206" s="2"/>
      <c r="X206" s="2"/>
      <c r="Y206" s="2"/>
      <c r="Z206" s="2"/>
      <c r="AA206" s="13"/>
      <c r="AB206" s="59"/>
      <c r="AC206" s="59"/>
      <c r="AD206" s="59"/>
      <c r="AE206" s="59"/>
    </row>
    <row r="207" spans="1:31" s="60" customFormat="1" ht="10.5" customHeight="1" x14ac:dyDescent="0.25">
      <c r="A207" s="80"/>
      <c r="B207" s="4"/>
      <c r="C207" s="116"/>
      <c r="K207" s="2"/>
      <c r="L207" s="2"/>
      <c r="M207" s="4"/>
      <c r="N207" s="2"/>
      <c r="O207" s="2"/>
      <c r="P207" s="2"/>
      <c r="Q207" s="2"/>
      <c r="R207" s="4"/>
      <c r="S207" s="2"/>
      <c r="T207" s="2"/>
      <c r="U207" s="12"/>
      <c r="V207" s="2"/>
      <c r="W207" s="2"/>
      <c r="X207" s="2"/>
      <c r="Y207" s="2"/>
      <c r="Z207" s="2"/>
      <c r="AA207" s="13"/>
      <c r="AB207" s="59"/>
      <c r="AC207" s="59"/>
      <c r="AD207" s="59"/>
      <c r="AE207" s="59"/>
    </row>
    <row r="208" spans="1:31" s="60" customFormat="1" ht="10.5" customHeight="1" x14ac:dyDescent="0.25">
      <c r="A208" s="80"/>
      <c r="B208" s="4"/>
      <c r="C208" s="116"/>
      <c r="K208" s="2"/>
      <c r="L208" s="2"/>
      <c r="M208" s="4"/>
      <c r="N208" s="2"/>
      <c r="O208" s="2"/>
      <c r="P208" s="2"/>
      <c r="Q208" s="2"/>
      <c r="R208" s="4"/>
      <c r="S208" s="2"/>
      <c r="T208" s="2"/>
      <c r="U208" s="12"/>
      <c r="V208" s="2"/>
      <c r="W208" s="2"/>
      <c r="X208" s="2"/>
      <c r="Y208" s="2"/>
      <c r="Z208" s="2"/>
      <c r="AA208" s="13"/>
      <c r="AB208" s="59"/>
      <c r="AC208" s="59"/>
      <c r="AD208" s="59"/>
      <c r="AE208" s="59"/>
    </row>
    <row r="209" spans="1:31" s="60" customFormat="1" ht="10.5" customHeight="1" x14ac:dyDescent="0.25">
      <c r="A209" s="80"/>
      <c r="B209" s="4"/>
      <c r="C209" s="116"/>
      <c r="K209" s="2"/>
      <c r="L209" s="2"/>
      <c r="M209" s="4"/>
      <c r="N209" s="2"/>
      <c r="O209" s="2"/>
      <c r="P209" s="2"/>
      <c r="Q209" s="2"/>
      <c r="R209" s="4"/>
      <c r="S209" s="2"/>
      <c r="T209" s="2"/>
      <c r="U209" s="12"/>
      <c r="V209" s="2"/>
      <c r="W209" s="2"/>
      <c r="X209" s="2"/>
      <c r="Y209" s="2"/>
      <c r="Z209" s="2"/>
      <c r="AA209" s="13"/>
      <c r="AB209" s="59"/>
      <c r="AC209" s="59"/>
      <c r="AD209" s="59"/>
      <c r="AE209" s="59"/>
    </row>
    <row r="210" spans="1:31" s="60" customFormat="1" ht="10.5" customHeight="1" x14ac:dyDescent="0.25">
      <c r="A210" s="80"/>
      <c r="B210" s="4"/>
      <c r="C210" s="116"/>
      <c r="K210" s="2"/>
      <c r="L210" s="2"/>
      <c r="M210" s="4"/>
      <c r="N210" s="2"/>
      <c r="O210" s="2"/>
      <c r="P210" s="2"/>
      <c r="Q210" s="2"/>
      <c r="R210" s="4"/>
      <c r="S210" s="2"/>
      <c r="T210" s="2"/>
      <c r="U210" s="12"/>
      <c r="V210" s="2"/>
      <c r="W210" s="2"/>
      <c r="X210" s="2"/>
      <c r="Y210" s="2"/>
      <c r="Z210" s="2"/>
      <c r="AA210" s="13"/>
      <c r="AB210" s="59"/>
      <c r="AC210" s="59"/>
      <c r="AD210" s="59"/>
      <c r="AE210" s="59"/>
    </row>
    <row r="211" spans="1:31" s="60" customFormat="1" ht="10.5" customHeight="1" x14ac:dyDescent="0.25">
      <c r="A211" s="80"/>
      <c r="B211" s="4"/>
      <c r="C211" s="116"/>
      <c r="K211" s="2"/>
      <c r="L211" s="2"/>
      <c r="M211" s="4"/>
      <c r="N211" s="2"/>
      <c r="O211" s="2"/>
      <c r="P211" s="2"/>
      <c r="Q211" s="2"/>
      <c r="R211" s="4"/>
      <c r="S211" s="2"/>
      <c r="T211" s="2"/>
      <c r="U211" s="12"/>
      <c r="V211" s="2"/>
      <c r="W211" s="2"/>
      <c r="X211" s="2"/>
      <c r="Y211" s="2"/>
      <c r="Z211" s="2"/>
      <c r="AA211" s="13"/>
      <c r="AB211" s="59"/>
      <c r="AC211" s="59"/>
      <c r="AD211" s="59"/>
      <c r="AE211" s="59"/>
    </row>
    <row r="212" spans="1:31" s="60" customFormat="1" ht="10.5" customHeight="1" x14ac:dyDescent="0.25">
      <c r="A212" s="80"/>
      <c r="B212" s="4"/>
      <c r="C212" s="116"/>
      <c r="K212" s="2"/>
      <c r="L212" s="2"/>
      <c r="M212" s="4"/>
      <c r="N212" s="2"/>
      <c r="O212" s="2"/>
      <c r="P212" s="2"/>
      <c r="Q212" s="2"/>
      <c r="R212" s="4"/>
      <c r="S212" s="2"/>
      <c r="T212" s="2"/>
      <c r="U212" s="12"/>
      <c r="V212" s="2"/>
      <c r="W212" s="2"/>
      <c r="X212" s="2"/>
      <c r="Y212" s="2"/>
      <c r="Z212" s="2"/>
      <c r="AA212" s="13"/>
      <c r="AB212" s="59"/>
      <c r="AC212" s="59"/>
      <c r="AD212" s="59"/>
      <c r="AE212" s="59"/>
    </row>
    <row r="213" spans="1:31" s="60" customFormat="1" ht="10.5" customHeight="1" x14ac:dyDescent="0.25">
      <c r="A213" s="80"/>
      <c r="B213" s="4"/>
      <c r="C213" s="116"/>
      <c r="K213" s="2"/>
      <c r="L213" s="2"/>
      <c r="M213" s="4"/>
      <c r="N213" s="2"/>
      <c r="O213" s="2"/>
      <c r="P213" s="2"/>
      <c r="Q213" s="2"/>
      <c r="R213" s="4"/>
      <c r="S213" s="2"/>
      <c r="T213" s="2"/>
      <c r="U213" s="12"/>
      <c r="V213" s="2"/>
      <c r="W213" s="2"/>
      <c r="X213" s="2"/>
      <c r="Y213" s="2"/>
      <c r="Z213" s="2"/>
      <c r="AA213" s="13"/>
      <c r="AB213" s="59"/>
      <c r="AC213" s="59"/>
      <c r="AD213" s="59"/>
      <c r="AE213" s="59"/>
    </row>
    <row r="214" spans="1:31" s="60" customFormat="1" ht="10.5" customHeight="1" x14ac:dyDescent="0.25">
      <c r="A214" s="80"/>
      <c r="B214" s="4"/>
      <c r="C214" s="116"/>
      <c r="K214" s="2"/>
      <c r="L214" s="2"/>
      <c r="M214" s="4"/>
      <c r="N214" s="2"/>
      <c r="O214" s="2"/>
      <c r="P214" s="2"/>
      <c r="Q214" s="2"/>
      <c r="R214" s="4"/>
      <c r="S214" s="2"/>
      <c r="T214" s="2"/>
      <c r="U214" s="12"/>
      <c r="V214" s="2"/>
      <c r="W214" s="2"/>
      <c r="X214" s="2"/>
      <c r="Y214" s="2"/>
      <c r="Z214" s="2"/>
      <c r="AA214" s="13"/>
      <c r="AB214" s="59"/>
      <c r="AC214" s="59"/>
      <c r="AD214" s="59"/>
      <c r="AE214" s="59"/>
    </row>
    <row r="215" spans="1:31" s="60" customFormat="1" ht="10.5" customHeight="1" x14ac:dyDescent="0.25">
      <c r="A215" s="80"/>
      <c r="B215" s="4"/>
      <c r="C215" s="116"/>
      <c r="K215" s="2"/>
      <c r="L215" s="2"/>
      <c r="M215" s="4"/>
      <c r="N215" s="2"/>
      <c r="O215" s="2"/>
      <c r="P215" s="2"/>
      <c r="Q215" s="2"/>
      <c r="R215" s="4"/>
      <c r="S215" s="2"/>
      <c r="T215" s="2"/>
      <c r="U215" s="12"/>
      <c r="V215" s="2"/>
      <c r="W215" s="2"/>
      <c r="X215" s="2"/>
      <c r="Y215" s="2"/>
      <c r="Z215" s="2"/>
      <c r="AA215" s="13"/>
      <c r="AB215" s="59"/>
      <c r="AC215" s="59"/>
      <c r="AD215" s="59"/>
      <c r="AE215" s="59"/>
    </row>
    <row r="216" spans="1:31" s="60" customFormat="1" ht="10.5" customHeight="1" x14ac:dyDescent="0.25">
      <c r="A216" s="80"/>
      <c r="B216" s="4"/>
      <c r="C216" s="116"/>
      <c r="K216" s="2"/>
      <c r="L216" s="2"/>
      <c r="M216" s="4"/>
      <c r="N216" s="2"/>
      <c r="O216" s="2"/>
      <c r="P216" s="2"/>
      <c r="Q216" s="2"/>
      <c r="R216" s="4"/>
      <c r="S216" s="2"/>
      <c r="T216" s="2"/>
      <c r="U216" s="12"/>
      <c r="V216" s="2"/>
      <c r="W216" s="2"/>
      <c r="X216" s="2"/>
      <c r="Y216" s="2"/>
      <c r="Z216" s="2"/>
      <c r="AA216" s="13"/>
      <c r="AB216" s="59"/>
      <c r="AC216" s="59"/>
      <c r="AD216" s="59"/>
      <c r="AE216" s="59"/>
    </row>
    <row r="217" spans="1:31" s="60" customFormat="1" ht="10.5" customHeight="1" x14ac:dyDescent="0.25">
      <c r="A217" s="80"/>
      <c r="B217" s="4"/>
      <c r="C217" s="116"/>
      <c r="K217" s="2"/>
      <c r="L217" s="2"/>
      <c r="M217" s="4"/>
      <c r="N217" s="2"/>
      <c r="O217" s="2"/>
      <c r="P217" s="2"/>
      <c r="Q217" s="2"/>
      <c r="R217" s="4"/>
      <c r="S217" s="2"/>
      <c r="T217" s="2"/>
      <c r="U217" s="12"/>
      <c r="V217" s="2"/>
      <c r="W217" s="2"/>
      <c r="X217" s="2"/>
      <c r="Y217" s="2"/>
      <c r="Z217" s="2"/>
      <c r="AA217" s="13"/>
      <c r="AB217" s="59"/>
      <c r="AC217" s="59"/>
      <c r="AD217" s="59"/>
      <c r="AE217" s="59"/>
    </row>
    <row r="218" spans="1:31" s="60" customFormat="1" ht="10.5" customHeight="1" x14ac:dyDescent="0.25">
      <c r="A218" s="80"/>
      <c r="B218" s="4"/>
      <c r="C218" s="116"/>
      <c r="K218" s="2"/>
      <c r="L218" s="2"/>
      <c r="M218" s="4"/>
      <c r="N218" s="2"/>
      <c r="O218" s="2"/>
      <c r="P218" s="2"/>
      <c r="Q218" s="2"/>
      <c r="R218" s="4"/>
      <c r="S218" s="2"/>
      <c r="T218" s="2"/>
      <c r="U218" s="12"/>
      <c r="V218" s="2"/>
      <c r="W218" s="2"/>
      <c r="X218" s="2"/>
      <c r="Y218" s="2"/>
      <c r="Z218" s="2"/>
      <c r="AA218" s="13"/>
      <c r="AB218" s="59"/>
      <c r="AC218" s="59"/>
      <c r="AD218" s="59"/>
      <c r="AE218" s="59"/>
    </row>
    <row r="219" spans="1:31" s="60" customFormat="1" ht="10.5" customHeight="1" x14ac:dyDescent="0.25">
      <c r="A219" s="80"/>
      <c r="B219" s="4"/>
      <c r="C219" s="116"/>
      <c r="K219" s="2"/>
      <c r="L219" s="2"/>
      <c r="M219" s="4"/>
      <c r="N219" s="2"/>
      <c r="O219" s="2"/>
      <c r="P219" s="2"/>
      <c r="Q219" s="2"/>
      <c r="R219" s="4"/>
      <c r="S219" s="2"/>
      <c r="T219" s="2"/>
      <c r="U219" s="12"/>
      <c r="V219" s="2"/>
      <c r="W219" s="2"/>
      <c r="X219" s="2"/>
      <c r="Y219" s="2"/>
      <c r="Z219" s="2"/>
      <c r="AA219" s="13"/>
      <c r="AB219" s="59"/>
      <c r="AC219" s="59"/>
      <c r="AD219" s="59"/>
      <c r="AE219" s="59"/>
    </row>
    <row r="220" spans="1:31" s="60" customFormat="1" ht="10.5" customHeight="1" x14ac:dyDescent="0.25">
      <c r="A220" s="80"/>
      <c r="B220" s="4"/>
      <c r="C220" s="116"/>
      <c r="K220" s="2"/>
      <c r="L220" s="2"/>
      <c r="M220" s="4"/>
      <c r="N220" s="2"/>
      <c r="O220" s="2"/>
      <c r="P220" s="2"/>
      <c r="Q220" s="2"/>
      <c r="R220" s="4"/>
      <c r="S220" s="2"/>
      <c r="T220" s="2"/>
      <c r="U220" s="12"/>
      <c r="V220" s="2"/>
      <c r="W220" s="2"/>
      <c r="X220" s="2"/>
      <c r="Y220" s="2"/>
      <c r="Z220" s="2"/>
      <c r="AA220" s="13"/>
      <c r="AB220" s="59"/>
      <c r="AC220" s="59"/>
      <c r="AD220" s="59"/>
      <c r="AE220" s="59"/>
    </row>
    <row r="221" spans="1:31" s="60" customFormat="1" ht="10.5" customHeight="1" x14ac:dyDescent="0.25">
      <c r="A221" s="80"/>
      <c r="B221" s="4"/>
      <c r="C221" s="116"/>
      <c r="K221" s="2"/>
      <c r="L221" s="2"/>
      <c r="M221" s="4"/>
      <c r="N221" s="2"/>
      <c r="O221" s="2"/>
      <c r="P221" s="2"/>
      <c r="Q221" s="2"/>
      <c r="R221" s="4"/>
      <c r="S221" s="2"/>
      <c r="T221" s="2"/>
      <c r="U221" s="12"/>
      <c r="V221" s="2"/>
      <c r="W221" s="2"/>
      <c r="X221" s="2"/>
      <c r="Y221" s="2"/>
      <c r="Z221" s="2"/>
      <c r="AA221" s="13"/>
      <c r="AB221" s="59"/>
      <c r="AC221" s="59"/>
      <c r="AD221" s="59"/>
      <c r="AE221" s="59"/>
    </row>
    <row r="222" spans="1:31" s="60" customFormat="1" ht="10.5" customHeight="1" x14ac:dyDescent="0.25">
      <c r="A222" s="80"/>
      <c r="B222" s="4"/>
      <c r="C222" s="116"/>
      <c r="K222" s="2"/>
      <c r="L222" s="2"/>
      <c r="M222" s="4"/>
      <c r="N222" s="2"/>
      <c r="O222" s="2"/>
      <c r="P222" s="2"/>
      <c r="Q222" s="2"/>
      <c r="R222" s="4"/>
      <c r="S222" s="2"/>
      <c r="T222" s="2"/>
      <c r="U222" s="12"/>
      <c r="V222" s="2"/>
      <c r="W222" s="2"/>
      <c r="X222" s="2"/>
      <c r="Y222" s="2"/>
      <c r="Z222" s="2"/>
      <c r="AA222" s="13"/>
      <c r="AB222" s="59"/>
      <c r="AC222" s="59"/>
      <c r="AD222" s="59"/>
      <c r="AE222" s="59"/>
    </row>
    <row r="223" spans="1:31" s="60" customFormat="1" ht="10.5" customHeight="1" x14ac:dyDescent="0.25">
      <c r="A223" s="80"/>
      <c r="B223" s="4"/>
      <c r="C223" s="116"/>
      <c r="K223" s="2"/>
      <c r="L223" s="2"/>
      <c r="M223" s="4"/>
      <c r="N223" s="2"/>
      <c r="O223" s="2"/>
      <c r="P223" s="2"/>
      <c r="Q223" s="2"/>
      <c r="R223" s="4"/>
      <c r="S223" s="2"/>
      <c r="T223" s="2"/>
      <c r="U223" s="12"/>
      <c r="V223" s="2"/>
      <c r="W223" s="2"/>
      <c r="X223" s="2"/>
      <c r="Y223" s="2"/>
      <c r="Z223" s="2"/>
      <c r="AA223" s="13"/>
      <c r="AB223" s="59"/>
      <c r="AC223" s="59"/>
      <c r="AD223" s="59"/>
      <c r="AE223" s="59"/>
    </row>
    <row r="224" spans="1:31" s="60" customFormat="1" ht="10.5" customHeight="1" x14ac:dyDescent="0.25">
      <c r="A224" s="80"/>
      <c r="B224" s="4"/>
      <c r="C224" s="116"/>
      <c r="K224" s="2"/>
      <c r="L224" s="2"/>
      <c r="M224" s="4"/>
      <c r="N224" s="2"/>
      <c r="O224" s="2"/>
      <c r="P224" s="2"/>
      <c r="Q224" s="2"/>
      <c r="R224" s="4"/>
      <c r="S224" s="2"/>
      <c r="T224" s="2"/>
      <c r="U224" s="12"/>
      <c r="V224" s="2"/>
      <c r="W224" s="2"/>
      <c r="X224" s="2"/>
      <c r="Y224" s="2"/>
      <c r="Z224" s="2"/>
      <c r="AA224" s="13"/>
      <c r="AB224" s="59"/>
      <c r="AC224" s="59"/>
      <c r="AD224" s="59"/>
      <c r="AE224" s="59"/>
    </row>
    <row r="225" spans="1:31" s="60" customFormat="1" ht="10.5" customHeight="1" x14ac:dyDescent="0.25">
      <c r="A225" s="80"/>
      <c r="B225" s="4"/>
      <c r="C225" s="116"/>
      <c r="K225" s="2"/>
      <c r="L225" s="2"/>
      <c r="M225" s="4"/>
      <c r="N225" s="2"/>
      <c r="O225" s="2"/>
      <c r="P225" s="2"/>
      <c r="Q225" s="2"/>
      <c r="R225" s="4"/>
      <c r="S225" s="2"/>
      <c r="T225" s="2"/>
      <c r="U225" s="12"/>
      <c r="V225" s="2"/>
      <c r="W225" s="2"/>
      <c r="X225" s="2"/>
      <c r="Y225" s="2"/>
      <c r="Z225" s="2"/>
      <c r="AA225" s="13"/>
      <c r="AB225" s="59"/>
      <c r="AC225" s="59"/>
      <c r="AD225" s="59"/>
      <c r="AE225" s="59"/>
    </row>
    <row r="226" spans="1:31" s="60" customFormat="1" ht="10.5" customHeight="1" x14ac:dyDescent="0.25">
      <c r="A226" s="80"/>
      <c r="B226" s="4"/>
      <c r="C226" s="116"/>
      <c r="K226" s="2"/>
      <c r="L226" s="2"/>
      <c r="M226" s="4"/>
      <c r="N226" s="2"/>
      <c r="O226" s="2"/>
      <c r="P226" s="2"/>
      <c r="Q226" s="2"/>
      <c r="R226" s="4"/>
      <c r="S226" s="2"/>
      <c r="T226" s="2"/>
      <c r="U226" s="12"/>
      <c r="V226" s="2"/>
      <c r="W226" s="2"/>
      <c r="X226" s="2"/>
      <c r="Y226" s="2"/>
      <c r="Z226" s="2"/>
      <c r="AA226" s="13"/>
      <c r="AB226" s="59"/>
      <c r="AC226" s="59"/>
      <c r="AD226" s="59"/>
      <c r="AE226" s="59"/>
    </row>
    <row r="227" spans="1:31" s="60" customFormat="1" ht="10.5" customHeight="1" x14ac:dyDescent="0.25">
      <c r="A227" s="80"/>
      <c r="B227" s="4"/>
      <c r="C227" s="116"/>
      <c r="K227" s="2"/>
      <c r="L227" s="2"/>
      <c r="M227" s="4"/>
      <c r="N227" s="2"/>
      <c r="O227" s="2"/>
      <c r="P227" s="2"/>
      <c r="Q227" s="2"/>
      <c r="R227" s="4"/>
      <c r="S227" s="2"/>
      <c r="T227" s="2"/>
      <c r="U227" s="12"/>
      <c r="V227" s="2"/>
      <c r="W227" s="2"/>
      <c r="X227" s="2"/>
      <c r="Y227" s="2"/>
      <c r="Z227" s="2"/>
      <c r="AA227" s="13"/>
      <c r="AB227" s="59"/>
      <c r="AC227" s="59"/>
      <c r="AD227" s="59"/>
      <c r="AE227" s="59"/>
    </row>
    <row r="228" spans="1:31" s="60" customFormat="1" ht="10.5" customHeight="1" x14ac:dyDescent="0.25">
      <c r="A228" s="80"/>
      <c r="B228" s="4"/>
      <c r="C228" s="116"/>
      <c r="K228" s="2"/>
      <c r="L228" s="2"/>
      <c r="M228" s="4"/>
      <c r="N228" s="2"/>
      <c r="O228" s="2"/>
      <c r="P228" s="2"/>
      <c r="Q228" s="2"/>
      <c r="R228" s="4"/>
      <c r="S228" s="2"/>
      <c r="T228" s="2"/>
      <c r="U228" s="12"/>
      <c r="V228" s="2"/>
      <c r="W228" s="2"/>
      <c r="X228" s="2"/>
      <c r="Y228" s="2"/>
      <c r="Z228" s="2"/>
      <c r="AA228" s="13"/>
      <c r="AB228" s="59"/>
      <c r="AC228" s="59"/>
      <c r="AD228" s="59"/>
      <c r="AE228" s="59"/>
    </row>
    <row r="229" spans="1:31" s="60" customFormat="1" ht="10.5" customHeight="1" x14ac:dyDescent="0.25">
      <c r="A229" s="80"/>
      <c r="B229" s="4"/>
      <c r="C229" s="116"/>
      <c r="K229" s="2"/>
      <c r="L229" s="2"/>
      <c r="M229" s="4"/>
      <c r="N229" s="2"/>
      <c r="O229" s="2"/>
      <c r="P229" s="2"/>
      <c r="Q229" s="2"/>
      <c r="R229" s="4"/>
      <c r="S229" s="2"/>
      <c r="T229" s="2"/>
      <c r="U229" s="12"/>
      <c r="V229" s="2"/>
      <c r="W229" s="2"/>
      <c r="X229" s="2"/>
      <c r="Y229" s="2"/>
      <c r="Z229" s="2"/>
      <c r="AA229" s="13"/>
      <c r="AB229" s="59"/>
      <c r="AC229" s="59"/>
      <c r="AD229" s="59"/>
      <c r="AE229" s="59"/>
    </row>
    <row r="230" spans="1:31" s="60" customFormat="1" ht="10.5" customHeight="1" x14ac:dyDescent="0.25">
      <c r="A230" s="80"/>
      <c r="B230" s="4"/>
      <c r="C230" s="116"/>
      <c r="K230" s="2"/>
      <c r="L230" s="2"/>
      <c r="M230" s="4"/>
      <c r="N230" s="2"/>
      <c r="O230" s="2"/>
      <c r="P230" s="2"/>
      <c r="Q230" s="2"/>
      <c r="R230" s="4"/>
      <c r="S230" s="2"/>
      <c r="T230" s="2"/>
      <c r="U230" s="12"/>
      <c r="V230" s="2"/>
      <c r="W230" s="2"/>
      <c r="X230" s="2"/>
      <c r="Y230" s="2"/>
      <c r="Z230" s="2"/>
      <c r="AA230" s="13"/>
      <c r="AB230" s="59"/>
      <c r="AC230" s="59"/>
      <c r="AD230" s="59"/>
      <c r="AE230" s="59"/>
    </row>
    <row r="231" spans="1:31" s="60" customFormat="1" ht="10.5" customHeight="1" x14ac:dyDescent="0.25">
      <c r="A231" s="80"/>
      <c r="B231" s="4"/>
      <c r="C231" s="116"/>
      <c r="K231" s="2"/>
      <c r="L231" s="2"/>
      <c r="M231" s="4"/>
      <c r="N231" s="2"/>
      <c r="O231" s="2"/>
      <c r="P231" s="2"/>
      <c r="Q231" s="2"/>
      <c r="R231" s="4"/>
      <c r="S231" s="2"/>
      <c r="T231" s="2"/>
      <c r="U231" s="12"/>
      <c r="V231" s="2"/>
      <c r="W231" s="2"/>
      <c r="X231" s="2"/>
      <c r="Y231" s="2"/>
      <c r="Z231" s="2"/>
      <c r="AA231" s="13"/>
      <c r="AB231" s="59"/>
      <c r="AC231" s="59"/>
      <c r="AD231" s="59"/>
      <c r="AE231" s="59"/>
    </row>
    <row r="232" spans="1:31" s="60" customFormat="1" ht="10.5" customHeight="1" x14ac:dyDescent="0.25">
      <c r="A232" s="80"/>
      <c r="B232" s="4"/>
      <c r="C232" s="116"/>
      <c r="K232" s="2"/>
      <c r="L232" s="2"/>
      <c r="M232" s="4"/>
      <c r="N232" s="2"/>
      <c r="O232" s="2"/>
      <c r="P232" s="2"/>
      <c r="Q232" s="2"/>
      <c r="R232" s="4"/>
      <c r="S232" s="2"/>
      <c r="T232" s="2"/>
      <c r="U232" s="12"/>
      <c r="V232" s="2"/>
      <c r="W232" s="2"/>
      <c r="X232" s="2"/>
      <c r="Y232" s="2"/>
      <c r="Z232" s="2"/>
      <c r="AA232" s="13"/>
      <c r="AB232" s="59"/>
      <c r="AC232" s="59"/>
      <c r="AD232" s="59"/>
      <c r="AE232" s="59"/>
    </row>
    <row r="233" spans="1:31" s="60" customFormat="1" ht="10.5" customHeight="1" x14ac:dyDescent="0.25">
      <c r="A233" s="80"/>
      <c r="B233" s="4"/>
      <c r="C233" s="116"/>
      <c r="K233" s="2"/>
      <c r="L233" s="2"/>
      <c r="M233" s="4"/>
      <c r="N233" s="2"/>
      <c r="O233" s="2"/>
      <c r="P233" s="2"/>
      <c r="Q233" s="2"/>
      <c r="R233" s="4"/>
      <c r="S233" s="2"/>
      <c r="T233" s="2"/>
      <c r="U233" s="12"/>
      <c r="V233" s="2"/>
      <c r="W233" s="2"/>
      <c r="X233" s="2"/>
      <c r="Y233" s="2"/>
      <c r="Z233" s="2"/>
      <c r="AA233" s="13"/>
      <c r="AB233" s="59"/>
      <c r="AC233" s="59"/>
      <c r="AD233" s="59"/>
      <c r="AE233" s="59"/>
    </row>
    <row r="234" spans="1:31" s="60" customFormat="1" ht="10.5" customHeight="1" x14ac:dyDescent="0.25">
      <c r="A234" s="80"/>
      <c r="B234" s="4"/>
      <c r="C234" s="116"/>
      <c r="K234" s="2"/>
      <c r="L234" s="2"/>
      <c r="M234" s="4"/>
      <c r="N234" s="2"/>
      <c r="O234" s="2"/>
      <c r="P234" s="2"/>
      <c r="Q234" s="2"/>
      <c r="R234" s="4"/>
      <c r="S234" s="2"/>
      <c r="T234" s="2"/>
      <c r="U234" s="12"/>
      <c r="V234" s="2"/>
      <c r="W234" s="2"/>
      <c r="X234" s="2"/>
      <c r="Y234" s="2"/>
      <c r="Z234" s="2"/>
      <c r="AA234" s="13"/>
      <c r="AB234" s="59"/>
      <c r="AC234" s="59"/>
      <c r="AD234" s="59"/>
      <c r="AE234" s="59"/>
    </row>
    <row r="235" spans="1:31" s="60" customFormat="1" ht="10.5" customHeight="1" x14ac:dyDescent="0.25">
      <c r="A235" s="80"/>
      <c r="B235" s="4"/>
      <c r="C235" s="116"/>
      <c r="K235" s="2"/>
      <c r="L235" s="2"/>
      <c r="M235" s="4"/>
      <c r="N235" s="2"/>
      <c r="O235" s="2"/>
      <c r="P235" s="2"/>
      <c r="Q235" s="2"/>
      <c r="R235" s="4"/>
      <c r="S235" s="2"/>
      <c r="T235" s="2"/>
      <c r="U235" s="12"/>
      <c r="V235" s="2"/>
      <c r="W235" s="2"/>
      <c r="X235" s="2"/>
      <c r="Y235" s="2"/>
      <c r="Z235" s="2"/>
      <c r="AA235" s="13"/>
      <c r="AB235" s="59"/>
      <c r="AC235" s="59"/>
      <c r="AD235" s="59"/>
      <c r="AE235" s="59"/>
    </row>
    <row r="236" spans="1:31" s="60" customFormat="1" ht="10.5" customHeight="1" x14ac:dyDescent="0.25">
      <c r="A236" s="80"/>
      <c r="B236" s="4"/>
      <c r="C236" s="116"/>
      <c r="K236" s="2"/>
      <c r="L236" s="2"/>
      <c r="M236" s="4"/>
      <c r="N236" s="2"/>
      <c r="O236" s="2"/>
      <c r="P236" s="2"/>
      <c r="Q236" s="2"/>
      <c r="R236" s="4"/>
      <c r="S236" s="2"/>
      <c r="T236" s="2"/>
      <c r="U236" s="12"/>
      <c r="V236" s="2"/>
      <c r="W236" s="2"/>
      <c r="X236" s="2"/>
      <c r="Y236" s="2"/>
      <c r="Z236" s="2"/>
      <c r="AA236" s="13"/>
      <c r="AB236" s="59"/>
      <c r="AC236" s="59"/>
      <c r="AD236" s="59"/>
      <c r="AE236" s="59"/>
    </row>
    <row r="237" spans="1:31" s="60" customFormat="1" ht="10.5" customHeight="1" x14ac:dyDescent="0.25">
      <c r="A237" s="80"/>
      <c r="B237" s="4"/>
      <c r="C237" s="116"/>
      <c r="K237" s="2"/>
      <c r="L237" s="2"/>
      <c r="M237" s="4"/>
      <c r="N237" s="2"/>
      <c r="O237" s="2"/>
      <c r="P237" s="2"/>
      <c r="Q237" s="2"/>
      <c r="R237" s="4"/>
      <c r="S237" s="2"/>
      <c r="T237" s="2"/>
      <c r="U237" s="12"/>
      <c r="V237" s="2"/>
      <c r="W237" s="2"/>
      <c r="X237" s="2"/>
      <c r="Y237" s="2"/>
      <c r="Z237" s="2"/>
      <c r="AA237" s="13"/>
      <c r="AB237" s="59"/>
      <c r="AC237" s="59"/>
      <c r="AD237" s="59"/>
      <c r="AE237" s="59"/>
    </row>
    <row r="238" spans="1:31" s="60" customFormat="1" ht="10.5" customHeight="1" x14ac:dyDescent="0.25">
      <c r="A238" s="80"/>
      <c r="B238" s="4"/>
      <c r="C238" s="116"/>
      <c r="K238" s="2"/>
      <c r="L238" s="2"/>
      <c r="M238" s="4"/>
      <c r="N238" s="2"/>
      <c r="O238" s="2"/>
      <c r="P238" s="2"/>
      <c r="Q238" s="2"/>
      <c r="R238" s="4"/>
      <c r="S238" s="2"/>
      <c r="T238" s="2"/>
      <c r="U238" s="12"/>
      <c r="V238" s="2"/>
      <c r="W238" s="2"/>
      <c r="X238" s="2"/>
      <c r="Y238" s="2"/>
      <c r="Z238" s="2"/>
      <c r="AA238" s="13"/>
      <c r="AB238" s="59"/>
      <c r="AC238" s="59"/>
      <c r="AD238" s="59"/>
      <c r="AE238" s="59"/>
    </row>
    <row r="239" spans="1:31" s="60" customFormat="1" ht="10.5" customHeight="1" x14ac:dyDescent="0.25">
      <c r="A239" s="80"/>
      <c r="B239" s="4"/>
      <c r="C239" s="116"/>
      <c r="K239" s="2"/>
      <c r="L239" s="2"/>
      <c r="M239" s="4"/>
      <c r="N239" s="2"/>
      <c r="O239" s="2"/>
      <c r="P239" s="2"/>
      <c r="Q239" s="2"/>
      <c r="R239" s="4"/>
      <c r="S239" s="2"/>
      <c r="T239" s="2"/>
      <c r="U239" s="12"/>
      <c r="V239" s="2"/>
      <c r="W239" s="2"/>
      <c r="X239" s="2"/>
      <c r="Y239" s="2"/>
      <c r="Z239" s="2"/>
      <c r="AA239" s="13"/>
      <c r="AB239" s="59"/>
      <c r="AC239" s="59"/>
      <c r="AD239" s="59"/>
      <c r="AE239" s="59"/>
    </row>
    <row r="240" spans="1:31" s="60" customFormat="1" ht="10.5" customHeight="1" x14ac:dyDescent="0.25">
      <c r="A240" s="80"/>
      <c r="B240" s="4"/>
      <c r="C240" s="116"/>
      <c r="K240" s="2"/>
      <c r="L240" s="2"/>
      <c r="M240" s="4"/>
      <c r="N240" s="2"/>
      <c r="O240" s="2"/>
      <c r="P240" s="2"/>
      <c r="Q240" s="2"/>
      <c r="R240" s="4"/>
      <c r="S240" s="2"/>
      <c r="T240" s="2"/>
      <c r="U240" s="12"/>
      <c r="V240" s="2"/>
      <c r="W240" s="2"/>
      <c r="X240" s="2"/>
      <c r="Y240" s="2"/>
      <c r="Z240" s="2"/>
      <c r="AA240" s="13"/>
      <c r="AB240" s="59"/>
      <c r="AC240" s="59"/>
      <c r="AD240" s="59"/>
      <c r="AE240" s="59"/>
    </row>
    <row r="241" spans="1:31" s="60" customFormat="1" ht="10.5" customHeight="1" x14ac:dyDescent="0.25">
      <c r="A241" s="80"/>
      <c r="B241" s="4"/>
      <c r="C241" s="116"/>
      <c r="K241" s="2"/>
      <c r="L241" s="2"/>
      <c r="M241" s="4"/>
      <c r="N241" s="2"/>
      <c r="O241" s="2"/>
      <c r="P241" s="2"/>
      <c r="Q241" s="2"/>
      <c r="R241" s="4"/>
      <c r="S241" s="2"/>
      <c r="T241" s="2"/>
      <c r="U241" s="12"/>
      <c r="V241" s="2"/>
      <c r="W241" s="2"/>
      <c r="X241" s="2"/>
      <c r="Y241" s="2"/>
      <c r="Z241" s="2"/>
      <c r="AA241" s="13"/>
      <c r="AB241" s="59"/>
      <c r="AC241" s="59"/>
      <c r="AD241" s="59"/>
      <c r="AE241" s="59"/>
    </row>
    <row r="242" spans="1:31" s="60" customFormat="1" ht="10.5" customHeight="1" x14ac:dyDescent="0.25">
      <c r="A242" s="80"/>
      <c r="B242" s="4"/>
      <c r="C242" s="116"/>
      <c r="K242" s="2"/>
      <c r="L242" s="2"/>
      <c r="M242" s="4"/>
      <c r="N242" s="2"/>
      <c r="O242" s="2"/>
      <c r="P242" s="2"/>
      <c r="Q242" s="2"/>
      <c r="R242" s="4"/>
      <c r="S242" s="2"/>
      <c r="T242" s="2"/>
      <c r="U242" s="12"/>
      <c r="V242" s="2"/>
      <c r="W242" s="2"/>
      <c r="X242" s="2"/>
      <c r="Y242" s="2"/>
      <c r="Z242" s="2"/>
      <c r="AA242" s="13"/>
      <c r="AB242" s="59"/>
      <c r="AC242" s="59"/>
      <c r="AD242" s="59"/>
      <c r="AE242" s="59"/>
    </row>
    <row r="243" spans="1:31" s="60" customFormat="1" ht="10.5" customHeight="1" x14ac:dyDescent="0.25">
      <c r="A243" s="80"/>
      <c r="B243" s="4"/>
      <c r="C243" s="116"/>
      <c r="K243" s="2"/>
      <c r="L243" s="2"/>
      <c r="M243" s="4"/>
      <c r="N243" s="2"/>
      <c r="O243" s="2"/>
      <c r="P243" s="2"/>
      <c r="Q243" s="2"/>
      <c r="R243" s="4"/>
      <c r="S243" s="2"/>
      <c r="T243" s="2"/>
      <c r="U243" s="12"/>
      <c r="V243" s="2"/>
      <c r="W243" s="2"/>
      <c r="X243" s="2"/>
      <c r="Y243" s="2"/>
      <c r="Z243" s="2"/>
      <c r="AA243" s="13"/>
      <c r="AB243" s="59"/>
      <c r="AC243" s="59"/>
      <c r="AD243" s="59"/>
      <c r="AE243" s="59"/>
    </row>
    <row r="244" spans="1:31" s="60" customFormat="1" ht="10.5" customHeight="1" x14ac:dyDescent="0.25">
      <c r="A244" s="80"/>
      <c r="B244" s="4"/>
      <c r="C244" s="116"/>
      <c r="K244" s="2"/>
      <c r="L244" s="2"/>
      <c r="M244" s="4"/>
      <c r="N244" s="2"/>
      <c r="O244" s="2"/>
      <c r="P244" s="2"/>
      <c r="Q244" s="2"/>
      <c r="R244" s="4"/>
      <c r="S244" s="2"/>
      <c r="T244" s="2"/>
      <c r="U244" s="12"/>
      <c r="V244" s="2"/>
      <c r="W244" s="2"/>
      <c r="X244" s="2"/>
      <c r="Y244" s="2"/>
      <c r="Z244" s="2"/>
      <c r="AA244" s="13"/>
      <c r="AB244" s="59"/>
      <c r="AC244" s="59"/>
      <c r="AD244" s="59"/>
      <c r="AE244" s="59"/>
    </row>
    <row r="245" spans="1:31" s="60" customFormat="1" ht="10.5" customHeight="1" x14ac:dyDescent="0.25">
      <c r="A245" s="80"/>
      <c r="B245" s="4"/>
      <c r="C245" s="116"/>
      <c r="K245" s="2"/>
      <c r="L245" s="2"/>
      <c r="M245" s="4"/>
      <c r="N245" s="2"/>
      <c r="O245" s="2"/>
      <c r="P245" s="2"/>
      <c r="Q245" s="2"/>
      <c r="R245" s="4"/>
      <c r="S245" s="2"/>
      <c r="T245" s="2"/>
      <c r="U245" s="12"/>
      <c r="V245" s="2"/>
      <c r="W245" s="2"/>
      <c r="X245" s="2"/>
      <c r="Y245" s="2"/>
      <c r="Z245" s="2"/>
      <c r="AA245" s="13"/>
      <c r="AB245" s="59"/>
      <c r="AC245" s="59"/>
      <c r="AD245" s="59"/>
      <c r="AE245" s="59"/>
    </row>
    <row r="246" spans="1:31" s="60" customFormat="1" ht="10.5" customHeight="1" x14ac:dyDescent="0.25">
      <c r="A246" s="80"/>
      <c r="B246" s="4"/>
      <c r="C246" s="116"/>
      <c r="K246" s="2"/>
      <c r="L246" s="2"/>
      <c r="M246" s="4"/>
      <c r="N246" s="2"/>
      <c r="O246" s="2"/>
      <c r="P246" s="2"/>
      <c r="Q246" s="2"/>
      <c r="R246" s="4"/>
      <c r="S246" s="2"/>
      <c r="T246" s="2"/>
      <c r="U246" s="12"/>
      <c r="V246" s="2"/>
      <c r="W246" s="2"/>
      <c r="X246" s="2"/>
      <c r="Y246" s="2"/>
      <c r="Z246" s="2"/>
      <c r="AA246" s="13"/>
      <c r="AB246" s="59"/>
      <c r="AC246" s="59"/>
      <c r="AD246" s="59"/>
      <c r="AE246" s="59"/>
    </row>
    <row r="247" spans="1:31" s="60" customFormat="1" ht="10.5" customHeight="1" x14ac:dyDescent="0.25">
      <c r="A247" s="80"/>
      <c r="B247" s="4"/>
      <c r="C247" s="116"/>
      <c r="K247" s="2"/>
      <c r="L247" s="2"/>
      <c r="M247" s="4"/>
      <c r="N247" s="2"/>
      <c r="O247" s="2"/>
      <c r="P247" s="2"/>
      <c r="Q247" s="2"/>
      <c r="R247" s="4"/>
      <c r="S247" s="2"/>
      <c r="T247" s="2"/>
      <c r="U247" s="12"/>
      <c r="V247" s="2"/>
      <c r="W247" s="2"/>
      <c r="X247" s="2"/>
      <c r="Y247" s="2"/>
      <c r="Z247" s="2"/>
      <c r="AA247" s="13"/>
      <c r="AB247" s="59"/>
      <c r="AC247" s="59"/>
      <c r="AD247" s="59"/>
      <c r="AE247" s="59"/>
    </row>
    <row r="248" spans="1:31" s="60" customFormat="1" ht="10.5" customHeight="1" x14ac:dyDescent="0.25">
      <c r="A248" s="80"/>
      <c r="B248" s="4"/>
      <c r="C248" s="116"/>
      <c r="K248" s="2"/>
      <c r="L248" s="2"/>
      <c r="M248" s="4"/>
      <c r="N248" s="2"/>
      <c r="O248" s="2"/>
      <c r="P248" s="2"/>
      <c r="Q248" s="2"/>
      <c r="R248" s="4"/>
      <c r="S248" s="2"/>
      <c r="T248" s="2"/>
      <c r="U248" s="12"/>
      <c r="V248" s="2"/>
      <c r="W248" s="2"/>
      <c r="X248" s="2"/>
      <c r="Y248" s="2"/>
      <c r="Z248" s="2"/>
      <c r="AA248" s="13"/>
      <c r="AB248" s="59"/>
      <c r="AC248" s="59"/>
      <c r="AD248" s="59"/>
      <c r="AE248" s="59"/>
    </row>
    <row r="249" spans="1:31" s="60" customFormat="1" ht="10.5" customHeight="1" x14ac:dyDescent="0.25">
      <c r="A249" s="80"/>
      <c r="B249" s="4"/>
      <c r="C249" s="116"/>
      <c r="K249" s="2"/>
      <c r="L249" s="2"/>
      <c r="M249" s="4"/>
      <c r="N249" s="2"/>
      <c r="O249" s="2"/>
      <c r="P249" s="2"/>
      <c r="Q249" s="2"/>
      <c r="R249" s="4"/>
      <c r="S249" s="2"/>
      <c r="T249" s="2"/>
      <c r="U249" s="12"/>
      <c r="V249" s="2"/>
      <c r="W249" s="2"/>
      <c r="X249" s="2"/>
      <c r="Y249" s="2"/>
      <c r="Z249" s="2"/>
      <c r="AA249" s="13"/>
      <c r="AB249" s="59"/>
      <c r="AC249" s="59"/>
      <c r="AD249" s="59"/>
      <c r="AE249" s="59"/>
    </row>
    <row r="250" spans="1:31" s="60" customFormat="1" ht="10.5" customHeight="1" x14ac:dyDescent="0.25">
      <c r="A250" s="80"/>
      <c r="B250" s="4"/>
      <c r="C250" s="116"/>
      <c r="K250" s="2"/>
      <c r="L250" s="2"/>
      <c r="M250" s="4"/>
      <c r="N250" s="2"/>
      <c r="O250" s="2"/>
      <c r="P250" s="2"/>
      <c r="Q250" s="2"/>
      <c r="R250" s="4"/>
      <c r="S250" s="2"/>
      <c r="T250" s="2"/>
      <c r="U250" s="12"/>
      <c r="V250" s="2"/>
      <c r="W250" s="2"/>
      <c r="X250" s="2"/>
      <c r="Y250" s="2"/>
      <c r="Z250" s="2"/>
      <c r="AA250" s="13"/>
      <c r="AB250" s="59"/>
      <c r="AC250" s="59"/>
      <c r="AD250" s="59"/>
      <c r="AE250" s="59"/>
    </row>
    <row r="251" spans="1:31" s="60" customFormat="1" ht="10.5" customHeight="1" x14ac:dyDescent="0.25">
      <c r="A251" s="80"/>
      <c r="B251" s="4"/>
      <c r="C251" s="116"/>
      <c r="K251" s="2"/>
      <c r="L251" s="2"/>
      <c r="M251" s="4"/>
      <c r="N251" s="2"/>
      <c r="O251" s="2"/>
      <c r="P251" s="2"/>
      <c r="Q251" s="2"/>
      <c r="R251" s="4"/>
      <c r="S251" s="2"/>
      <c r="T251" s="2"/>
      <c r="U251" s="12"/>
      <c r="V251" s="2"/>
      <c r="W251" s="2"/>
      <c r="X251" s="2"/>
      <c r="Y251" s="2"/>
      <c r="Z251" s="2"/>
      <c r="AA251" s="13"/>
      <c r="AB251" s="59"/>
      <c r="AC251" s="59"/>
      <c r="AD251" s="59"/>
      <c r="AE251" s="59"/>
    </row>
    <row r="252" spans="1:31" s="60" customFormat="1" ht="10.5" customHeight="1" x14ac:dyDescent="0.25">
      <c r="A252" s="80"/>
      <c r="B252" s="4"/>
      <c r="C252" s="116"/>
      <c r="K252" s="2"/>
      <c r="L252" s="2"/>
      <c r="M252" s="4"/>
      <c r="N252" s="2"/>
      <c r="O252" s="2"/>
      <c r="P252" s="2"/>
      <c r="Q252" s="2"/>
      <c r="R252" s="4"/>
      <c r="S252" s="2"/>
      <c r="T252" s="2"/>
      <c r="U252" s="12"/>
      <c r="V252" s="2"/>
      <c r="W252" s="2"/>
      <c r="X252" s="2"/>
      <c r="Y252" s="2"/>
      <c r="Z252" s="2"/>
      <c r="AA252" s="13"/>
      <c r="AB252" s="59"/>
      <c r="AC252" s="59"/>
      <c r="AD252" s="59"/>
      <c r="AE252" s="59"/>
    </row>
    <row r="253" spans="1:31" s="60" customFormat="1" ht="10.5" customHeight="1" x14ac:dyDescent="0.25">
      <c r="A253" s="80"/>
      <c r="B253" s="4"/>
      <c r="C253" s="116"/>
      <c r="K253" s="2"/>
      <c r="L253" s="2"/>
      <c r="M253" s="4"/>
      <c r="N253" s="2"/>
      <c r="O253" s="2"/>
      <c r="P253" s="2"/>
      <c r="Q253" s="2"/>
      <c r="R253" s="4"/>
      <c r="S253" s="2"/>
      <c r="T253" s="2"/>
      <c r="U253" s="12"/>
      <c r="V253" s="2"/>
      <c r="W253" s="2"/>
      <c r="X253" s="2"/>
      <c r="Y253" s="2"/>
      <c r="Z253" s="2"/>
      <c r="AA253" s="13"/>
      <c r="AB253" s="59"/>
      <c r="AC253" s="59"/>
      <c r="AD253" s="59"/>
      <c r="AE253" s="59"/>
    </row>
    <row r="254" spans="1:31" s="60" customFormat="1" ht="10.5" customHeight="1" x14ac:dyDescent="0.25">
      <c r="A254" s="80"/>
      <c r="B254" s="4"/>
      <c r="C254" s="116"/>
      <c r="K254" s="2"/>
      <c r="L254" s="2"/>
      <c r="M254" s="4"/>
      <c r="N254" s="2"/>
      <c r="O254" s="2"/>
      <c r="P254" s="2"/>
      <c r="Q254" s="2"/>
      <c r="R254" s="4"/>
      <c r="S254" s="2"/>
      <c r="T254" s="2"/>
      <c r="U254" s="12"/>
      <c r="V254" s="2"/>
      <c r="W254" s="2"/>
      <c r="X254" s="2"/>
      <c r="Y254" s="2"/>
      <c r="Z254" s="2"/>
      <c r="AA254" s="13"/>
      <c r="AB254" s="59"/>
      <c r="AC254" s="59"/>
      <c r="AD254" s="59"/>
      <c r="AE254" s="59"/>
    </row>
    <row r="255" spans="1:31" s="60" customFormat="1" ht="10.5" customHeight="1" x14ac:dyDescent="0.25">
      <c r="A255" s="80"/>
      <c r="B255" s="4"/>
      <c r="C255" s="116"/>
      <c r="K255" s="2"/>
      <c r="L255" s="2"/>
      <c r="M255" s="4"/>
      <c r="N255" s="2"/>
      <c r="O255" s="2"/>
      <c r="P255" s="2"/>
      <c r="Q255" s="2"/>
      <c r="R255" s="4"/>
      <c r="S255" s="2"/>
      <c r="T255" s="2"/>
      <c r="U255" s="12"/>
      <c r="V255" s="2"/>
      <c r="W255" s="2"/>
      <c r="X255" s="2"/>
      <c r="Y255" s="2"/>
      <c r="Z255" s="2"/>
      <c r="AA255" s="13"/>
      <c r="AB255" s="59"/>
      <c r="AC255" s="59"/>
      <c r="AD255" s="59"/>
      <c r="AE255" s="59"/>
    </row>
    <row r="256" spans="1:31" s="60" customFormat="1" ht="10.5" customHeight="1" x14ac:dyDescent="0.25">
      <c r="A256" s="80"/>
      <c r="B256" s="4"/>
      <c r="C256" s="116"/>
      <c r="K256" s="2"/>
      <c r="L256" s="2"/>
      <c r="M256" s="4"/>
      <c r="N256" s="2"/>
      <c r="O256" s="2"/>
      <c r="P256" s="2"/>
      <c r="Q256" s="2"/>
      <c r="R256" s="4"/>
      <c r="S256" s="2"/>
      <c r="T256" s="2"/>
      <c r="U256" s="12"/>
      <c r="V256" s="2"/>
      <c r="W256" s="2"/>
      <c r="X256" s="2"/>
      <c r="Y256" s="2"/>
      <c r="Z256" s="2"/>
      <c r="AA256" s="13"/>
      <c r="AB256" s="59"/>
      <c r="AC256" s="59"/>
      <c r="AD256" s="59"/>
      <c r="AE256" s="59"/>
    </row>
    <row r="257" spans="1:31" s="60" customFormat="1" ht="10.5" customHeight="1" x14ac:dyDescent="0.25">
      <c r="A257" s="80"/>
      <c r="B257" s="4"/>
      <c r="C257" s="116"/>
      <c r="K257" s="2"/>
      <c r="L257" s="2"/>
      <c r="M257" s="4"/>
      <c r="N257" s="2"/>
      <c r="O257" s="2"/>
      <c r="P257" s="2"/>
      <c r="Q257" s="2"/>
      <c r="R257" s="4"/>
      <c r="S257" s="2"/>
      <c r="T257" s="2"/>
      <c r="U257" s="12"/>
      <c r="V257" s="2"/>
      <c r="W257" s="2"/>
      <c r="X257" s="2"/>
      <c r="Y257" s="2"/>
      <c r="Z257" s="2"/>
      <c r="AA257" s="13"/>
      <c r="AB257" s="59"/>
      <c r="AC257" s="59"/>
      <c r="AD257" s="59"/>
      <c r="AE257" s="59"/>
    </row>
    <row r="258" spans="1:31" s="60" customFormat="1" ht="10.5" customHeight="1" x14ac:dyDescent="0.25">
      <c r="A258" s="80"/>
      <c r="B258" s="4"/>
      <c r="C258" s="116"/>
      <c r="K258" s="2"/>
      <c r="L258" s="2"/>
      <c r="M258" s="4"/>
      <c r="N258" s="2"/>
      <c r="O258" s="2"/>
      <c r="P258" s="2"/>
      <c r="Q258" s="2"/>
      <c r="R258" s="4"/>
      <c r="S258" s="2"/>
      <c r="T258" s="2"/>
      <c r="U258" s="12"/>
      <c r="V258" s="2"/>
      <c r="W258" s="2"/>
      <c r="X258" s="2"/>
      <c r="Y258" s="2"/>
      <c r="Z258" s="2"/>
      <c r="AA258" s="13"/>
      <c r="AB258" s="59"/>
      <c r="AC258" s="59"/>
      <c r="AD258" s="59"/>
      <c r="AE258" s="59"/>
    </row>
    <row r="259" spans="1:31" s="60" customFormat="1" ht="10.5" customHeight="1" x14ac:dyDescent="0.25">
      <c r="A259" s="80"/>
      <c r="B259" s="4"/>
      <c r="C259" s="116"/>
      <c r="K259" s="2"/>
      <c r="L259" s="2"/>
      <c r="M259" s="4"/>
      <c r="N259" s="2"/>
      <c r="O259" s="2"/>
      <c r="P259" s="2"/>
      <c r="Q259" s="2"/>
      <c r="R259" s="4"/>
      <c r="S259" s="2"/>
      <c r="T259" s="2"/>
      <c r="U259" s="12"/>
      <c r="V259" s="2"/>
      <c r="W259" s="2"/>
      <c r="X259" s="2"/>
      <c r="Y259" s="2"/>
      <c r="Z259" s="2"/>
      <c r="AA259" s="13"/>
      <c r="AB259" s="59"/>
      <c r="AC259" s="59"/>
      <c r="AD259" s="59"/>
      <c r="AE259" s="59"/>
    </row>
    <row r="260" spans="1:31" s="60" customFormat="1" ht="10.5" customHeight="1" x14ac:dyDescent="0.25">
      <c r="A260" s="80"/>
      <c r="B260" s="4"/>
      <c r="C260" s="116"/>
      <c r="K260" s="2"/>
      <c r="L260" s="2"/>
      <c r="M260" s="4"/>
      <c r="N260" s="2"/>
      <c r="O260" s="2"/>
      <c r="P260" s="2"/>
      <c r="Q260" s="2"/>
      <c r="R260" s="4"/>
      <c r="S260" s="2"/>
      <c r="T260" s="2"/>
      <c r="U260" s="12"/>
      <c r="V260" s="2"/>
      <c r="W260" s="2"/>
      <c r="X260" s="2"/>
      <c r="Y260" s="2"/>
      <c r="Z260" s="2"/>
      <c r="AA260" s="13"/>
      <c r="AB260" s="59"/>
      <c r="AC260" s="59"/>
      <c r="AD260" s="59"/>
      <c r="AE260" s="59"/>
    </row>
    <row r="264" spans="1:31" ht="10.5" customHeight="1" x14ac:dyDescent="0.25">
      <c r="A264" s="15"/>
      <c r="B264" s="15"/>
      <c r="C264" s="15"/>
      <c r="K264" s="15"/>
      <c r="L264" s="15"/>
      <c r="N264" s="15"/>
      <c r="O264" s="15"/>
      <c r="P264" s="15"/>
      <c r="Q264" s="15"/>
      <c r="S264" s="15"/>
      <c r="T264" s="15"/>
      <c r="U264" s="15"/>
      <c r="V264" s="15"/>
      <c r="W264" s="15"/>
      <c r="X264" s="15"/>
      <c r="Y264" s="15"/>
      <c r="Z264" s="15"/>
      <c r="AA264" s="15"/>
      <c r="AB264" s="15"/>
      <c r="AC264" s="15"/>
      <c r="AD264" s="15"/>
      <c r="AE264" s="15"/>
    </row>
    <row r="265" spans="1:31" ht="10.5" customHeight="1" x14ac:dyDescent="0.25">
      <c r="A265" s="15"/>
      <c r="B265" s="15"/>
      <c r="C265" s="15"/>
      <c r="K265" s="15"/>
      <c r="L265" s="15"/>
      <c r="N265" s="15"/>
      <c r="O265" s="15"/>
      <c r="P265" s="15"/>
      <c r="Q265" s="15"/>
      <c r="S265" s="15"/>
      <c r="T265" s="15"/>
      <c r="U265" s="15"/>
      <c r="V265" s="15"/>
      <c r="W265" s="15"/>
      <c r="X265" s="15"/>
      <c r="Y265" s="15"/>
      <c r="Z265" s="15"/>
      <c r="AA265" s="15"/>
      <c r="AB265" s="15"/>
      <c r="AC265" s="15"/>
      <c r="AD265" s="15"/>
      <c r="AE265" s="15"/>
    </row>
    <row r="266" spans="1:31" ht="10.5" customHeight="1" x14ac:dyDescent="0.25">
      <c r="A266" s="15"/>
      <c r="B266" s="15"/>
      <c r="C266" s="15"/>
      <c r="K266" s="15"/>
      <c r="L266" s="15"/>
      <c r="N266" s="15"/>
      <c r="O266" s="15"/>
      <c r="P266" s="15"/>
      <c r="Q266" s="15"/>
      <c r="S266" s="15"/>
      <c r="T266" s="15"/>
      <c r="U266" s="15"/>
      <c r="V266" s="15"/>
      <c r="W266" s="15"/>
      <c r="X266" s="15"/>
      <c r="Y266" s="15"/>
      <c r="Z266" s="15"/>
      <c r="AA266" s="15"/>
      <c r="AB266" s="15"/>
      <c r="AC266" s="15"/>
      <c r="AD266" s="15"/>
      <c r="AE266" s="15"/>
    </row>
    <row r="267" spans="1:31" ht="10.5" customHeight="1" x14ac:dyDescent="0.25">
      <c r="A267" s="15"/>
      <c r="B267" s="15"/>
      <c r="C267" s="15"/>
      <c r="K267" s="15"/>
      <c r="L267" s="15"/>
      <c r="N267" s="15"/>
      <c r="O267" s="15"/>
      <c r="P267" s="15"/>
      <c r="Q267" s="15"/>
      <c r="S267" s="15"/>
      <c r="T267" s="15"/>
      <c r="U267" s="15"/>
      <c r="V267" s="15"/>
      <c r="W267" s="15"/>
      <c r="X267" s="15"/>
      <c r="Y267" s="15"/>
      <c r="Z267" s="15"/>
      <c r="AA267" s="15"/>
      <c r="AB267" s="15"/>
      <c r="AC267" s="15"/>
      <c r="AD267" s="15"/>
      <c r="AE267" s="15"/>
    </row>
    <row r="268" spans="1:31" ht="10.5" customHeight="1" x14ac:dyDescent="0.25">
      <c r="A268" s="15"/>
      <c r="B268" s="15"/>
      <c r="C268" s="15"/>
      <c r="K268" s="15"/>
      <c r="L268" s="15"/>
      <c r="N268" s="15"/>
      <c r="O268" s="15"/>
      <c r="P268" s="15"/>
      <c r="Q268" s="15"/>
      <c r="S268" s="15"/>
      <c r="T268" s="15"/>
      <c r="U268" s="15"/>
      <c r="V268" s="15"/>
      <c r="W268" s="15"/>
      <c r="X268" s="15"/>
      <c r="Y268" s="15"/>
      <c r="Z268" s="15"/>
      <c r="AA268" s="15"/>
      <c r="AB268" s="15"/>
      <c r="AC268" s="15"/>
      <c r="AD268" s="15"/>
      <c r="AE268" s="15"/>
    </row>
    <row r="269" spans="1:31" ht="10.5" customHeight="1" x14ac:dyDescent="0.25">
      <c r="A269" s="15"/>
      <c r="B269" s="15"/>
      <c r="C269" s="15"/>
      <c r="K269" s="15"/>
      <c r="L269" s="15"/>
      <c r="N269" s="15"/>
      <c r="O269" s="15"/>
      <c r="P269" s="15"/>
      <c r="Q269" s="15"/>
      <c r="S269" s="15"/>
      <c r="T269" s="15"/>
      <c r="U269" s="15"/>
      <c r="V269" s="15"/>
      <c r="W269" s="15"/>
      <c r="X269" s="15"/>
      <c r="Y269" s="15"/>
      <c r="Z269" s="15"/>
      <c r="AA269" s="15"/>
      <c r="AB269" s="15"/>
      <c r="AC269" s="15"/>
      <c r="AD269" s="15"/>
      <c r="AE269" s="15"/>
    </row>
    <row r="270" spans="1:31" ht="10.5" customHeight="1" x14ac:dyDescent="0.25">
      <c r="A270" s="15"/>
      <c r="B270" s="15"/>
      <c r="C270" s="15"/>
      <c r="K270" s="15"/>
      <c r="L270" s="15"/>
      <c r="N270" s="15"/>
      <c r="O270" s="15"/>
      <c r="P270" s="15"/>
      <c r="Q270" s="15"/>
      <c r="S270" s="15"/>
      <c r="T270" s="15"/>
      <c r="U270" s="15"/>
      <c r="V270" s="15"/>
      <c r="W270" s="15"/>
      <c r="X270" s="15"/>
      <c r="Y270" s="15"/>
      <c r="Z270" s="15"/>
      <c r="AA270" s="15"/>
      <c r="AB270" s="15"/>
      <c r="AC270" s="15"/>
      <c r="AD270" s="15"/>
      <c r="AE270" s="15"/>
    </row>
    <row r="271" spans="1:31" ht="10.5" customHeight="1" x14ac:dyDescent="0.25">
      <c r="A271" s="15"/>
      <c r="B271" s="15"/>
      <c r="C271" s="15"/>
      <c r="K271" s="15"/>
      <c r="L271" s="15"/>
      <c r="N271" s="15"/>
      <c r="O271" s="15"/>
      <c r="P271" s="15"/>
      <c r="Q271" s="15"/>
      <c r="S271" s="15"/>
      <c r="T271" s="15"/>
      <c r="U271" s="15"/>
      <c r="V271" s="15"/>
      <c r="W271" s="15"/>
      <c r="X271" s="15"/>
      <c r="Y271" s="15"/>
      <c r="Z271" s="15"/>
      <c r="AA271" s="15"/>
      <c r="AB271" s="15"/>
      <c r="AC271" s="15"/>
      <c r="AD271" s="15"/>
      <c r="AE271" s="15"/>
    </row>
    <row r="272" spans="1:31" ht="10.5" customHeight="1" x14ac:dyDescent="0.25">
      <c r="A272" s="15"/>
      <c r="B272" s="15"/>
      <c r="C272" s="15"/>
      <c r="K272" s="15"/>
      <c r="L272" s="15"/>
      <c r="N272" s="15"/>
      <c r="O272" s="15"/>
      <c r="P272" s="15"/>
      <c r="Q272" s="15"/>
      <c r="S272" s="15"/>
      <c r="T272" s="15"/>
      <c r="U272" s="15"/>
      <c r="V272" s="15"/>
      <c r="W272" s="15"/>
      <c r="X272" s="15"/>
      <c r="Y272" s="15"/>
      <c r="Z272" s="15"/>
      <c r="AA272" s="15"/>
      <c r="AB272" s="15"/>
      <c r="AC272" s="15"/>
      <c r="AD272" s="15"/>
      <c r="AE272" s="15"/>
    </row>
    <row r="273" spans="1:31" ht="10.5" customHeight="1" x14ac:dyDescent="0.25">
      <c r="A273" s="15"/>
      <c r="B273" s="15"/>
      <c r="C273" s="15"/>
      <c r="K273" s="15"/>
      <c r="L273" s="15"/>
      <c r="N273" s="15"/>
      <c r="O273" s="15"/>
      <c r="P273" s="15"/>
      <c r="Q273" s="15"/>
      <c r="S273" s="15"/>
      <c r="T273" s="15"/>
      <c r="U273" s="15"/>
      <c r="V273" s="15"/>
      <c r="W273" s="15"/>
      <c r="X273" s="15"/>
      <c r="Y273" s="15"/>
      <c r="Z273" s="15"/>
      <c r="AA273" s="15"/>
      <c r="AB273" s="15"/>
      <c r="AC273" s="15"/>
      <c r="AD273" s="15"/>
      <c r="AE273" s="15"/>
    </row>
    <row r="274" spans="1:31" ht="10.5" customHeight="1" x14ac:dyDescent="0.25">
      <c r="A274" s="15"/>
      <c r="B274" s="15"/>
      <c r="C274" s="15"/>
      <c r="K274" s="15"/>
      <c r="L274" s="15"/>
      <c r="N274" s="15"/>
      <c r="O274" s="15"/>
      <c r="P274" s="15"/>
      <c r="Q274" s="15"/>
      <c r="S274" s="15"/>
      <c r="T274" s="15"/>
      <c r="U274" s="15"/>
      <c r="V274" s="15"/>
      <c r="W274" s="15"/>
      <c r="X274" s="15"/>
      <c r="Y274" s="15"/>
      <c r="Z274" s="15"/>
      <c r="AA274" s="15"/>
      <c r="AB274" s="15"/>
      <c r="AC274" s="15"/>
      <c r="AD274" s="15"/>
      <c r="AE274" s="15"/>
    </row>
  </sheetData>
  <mergeCells count="13">
    <mergeCell ref="A33:A37"/>
    <mergeCell ref="D56:D57"/>
    <mergeCell ref="F56:F57"/>
    <mergeCell ref="D58:D59"/>
    <mergeCell ref="F58:F59"/>
    <mergeCell ref="E104:G104"/>
    <mergeCell ref="A6:A11"/>
    <mergeCell ref="D21:F21"/>
    <mergeCell ref="D24:G24"/>
    <mergeCell ref="J24:J26"/>
    <mergeCell ref="D25:D26"/>
    <mergeCell ref="E25:E26"/>
    <mergeCell ref="F25:F26"/>
  </mergeCells>
  <dataValidations count="8">
    <dataValidation type="list" allowBlank="1" showInputMessage="1" showErrorMessage="1" errorTitle="Ошибка" error="Выберите значение из списка" prompt="Выберите значение из списка" sqref="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formula1>kind_of_purchase_method</formula1>
    </dataValidation>
    <dataValidation type="list" allowBlank="1" showInputMessage="1" showErrorMessage="1" errorTitle="Ошибка" error="Выберите значение из списка" prompt="Выберите значение из списка"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kind_of_fuels</formula1>
    </dataValidation>
    <dataValidation type="textLength" operator="lessThanOrEqual" allowBlank="1" showInputMessage="1" showErrorMessage="1" errorTitle="Ошибка" error="Допускается ввод не более 900 символов!" prompt="Введите источник тепловой энергии"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formula1>900</formula1>
    </dataValidation>
    <dataValidation allowBlank="1" showInputMessage="1" showErrorMessage="1" prompt="Для выбора выполните двойной щелчок левой клавиши мыши по соответствующей ячейке." sqref="G57:I57 JC57:JE57 SY57:TA57 ACU57:ACW57 AMQ57:AMS57 AWM57:AWO57 BGI57:BGK57 BQE57:BQG57 CAA57:CAC57 CJW57:CJY57 CTS57:CTU57 DDO57:DDQ57 DNK57:DNM57 DXG57:DXI57 EHC57:EHE57 EQY57:ERA57 FAU57:FAW57 FKQ57:FKS57 FUM57:FUO57 GEI57:GEK57 GOE57:GOG57 GYA57:GYC57 HHW57:HHY57 HRS57:HRU57 IBO57:IBQ57 ILK57:ILM57 IVG57:IVI57 JFC57:JFE57 JOY57:JPA57 JYU57:JYW57 KIQ57:KIS57 KSM57:KSO57 LCI57:LCK57 LME57:LMG57 LWA57:LWC57 MFW57:MFY57 MPS57:MPU57 MZO57:MZQ57 NJK57:NJM57 NTG57:NTI57 ODC57:ODE57 OMY57:ONA57 OWU57:OWW57 PGQ57:PGS57 PQM57:PQO57 QAI57:QAK57 QKE57:QKG57 QUA57:QUC57 RDW57:RDY57 RNS57:RNU57 RXO57:RXQ57 SHK57:SHM57 SRG57:SRI57 TBC57:TBE57 TKY57:TLA57 TUU57:TUW57 UEQ57:UES57 UOM57:UOO57 UYI57:UYK57 VIE57:VIG57 VSA57:VSC57 WBW57:WBY57 WLS57:WLU57 WVO57:WVQ57 G65593:I65593 JC65593:JE65593 SY65593:TA65593 ACU65593:ACW65593 AMQ65593:AMS65593 AWM65593:AWO65593 BGI65593:BGK65593 BQE65593:BQG65593 CAA65593:CAC65593 CJW65593:CJY65593 CTS65593:CTU65593 DDO65593:DDQ65593 DNK65593:DNM65593 DXG65593:DXI65593 EHC65593:EHE65593 EQY65593:ERA65593 FAU65593:FAW65593 FKQ65593:FKS65593 FUM65593:FUO65593 GEI65593:GEK65593 GOE65593:GOG65593 GYA65593:GYC65593 HHW65593:HHY65593 HRS65593:HRU65593 IBO65593:IBQ65593 ILK65593:ILM65593 IVG65593:IVI65593 JFC65593:JFE65593 JOY65593:JPA65593 JYU65593:JYW65593 KIQ65593:KIS65593 KSM65593:KSO65593 LCI65593:LCK65593 LME65593:LMG65593 LWA65593:LWC65593 MFW65593:MFY65593 MPS65593:MPU65593 MZO65593:MZQ65593 NJK65593:NJM65593 NTG65593:NTI65593 ODC65593:ODE65593 OMY65593:ONA65593 OWU65593:OWW65593 PGQ65593:PGS65593 PQM65593:PQO65593 QAI65593:QAK65593 QKE65593:QKG65593 QUA65593:QUC65593 RDW65593:RDY65593 RNS65593:RNU65593 RXO65593:RXQ65593 SHK65593:SHM65593 SRG65593:SRI65593 TBC65593:TBE65593 TKY65593:TLA65593 TUU65593:TUW65593 UEQ65593:UES65593 UOM65593:UOO65593 UYI65593:UYK65593 VIE65593:VIG65593 VSA65593:VSC65593 WBW65593:WBY65593 WLS65593:WLU65593 WVO65593:WVQ65593 G131129:I131129 JC131129:JE131129 SY131129:TA131129 ACU131129:ACW131129 AMQ131129:AMS131129 AWM131129:AWO131129 BGI131129:BGK131129 BQE131129:BQG131129 CAA131129:CAC131129 CJW131129:CJY131129 CTS131129:CTU131129 DDO131129:DDQ131129 DNK131129:DNM131129 DXG131129:DXI131129 EHC131129:EHE131129 EQY131129:ERA131129 FAU131129:FAW131129 FKQ131129:FKS131129 FUM131129:FUO131129 GEI131129:GEK131129 GOE131129:GOG131129 GYA131129:GYC131129 HHW131129:HHY131129 HRS131129:HRU131129 IBO131129:IBQ131129 ILK131129:ILM131129 IVG131129:IVI131129 JFC131129:JFE131129 JOY131129:JPA131129 JYU131129:JYW131129 KIQ131129:KIS131129 KSM131129:KSO131129 LCI131129:LCK131129 LME131129:LMG131129 LWA131129:LWC131129 MFW131129:MFY131129 MPS131129:MPU131129 MZO131129:MZQ131129 NJK131129:NJM131129 NTG131129:NTI131129 ODC131129:ODE131129 OMY131129:ONA131129 OWU131129:OWW131129 PGQ131129:PGS131129 PQM131129:PQO131129 QAI131129:QAK131129 QKE131129:QKG131129 QUA131129:QUC131129 RDW131129:RDY131129 RNS131129:RNU131129 RXO131129:RXQ131129 SHK131129:SHM131129 SRG131129:SRI131129 TBC131129:TBE131129 TKY131129:TLA131129 TUU131129:TUW131129 UEQ131129:UES131129 UOM131129:UOO131129 UYI131129:UYK131129 VIE131129:VIG131129 VSA131129:VSC131129 WBW131129:WBY131129 WLS131129:WLU131129 WVO131129:WVQ131129 G196665:I196665 JC196665:JE196665 SY196665:TA196665 ACU196665:ACW196665 AMQ196665:AMS196665 AWM196665:AWO196665 BGI196665:BGK196665 BQE196665:BQG196665 CAA196665:CAC196665 CJW196665:CJY196665 CTS196665:CTU196665 DDO196665:DDQ196665 DNK196665:DNM196665 DXG196665:DXI196665 EHC196665:EHE196665 EQY196665:ERA196665 FAU196665:FAW196665 FKQ196665:FKS196665 FUM196665:FUO196665 GEI196665:GEK196665 GOE196665:GOG196665 GYA196665:GYC196665 HHW196665:HHY196665 HRS196665:HRU196665 IBO196665:IBQ196665 ILK196665:ILM196665 IVG196665:IVI196665 JFC196665:JFE196665 JOY196665:JPA196665 JYU196665:JYW196665 KIQ196665:KIS196665 KSM196665:KSO196665 LCI196665:LCK196665 LME196665:LMG196665 LWA196665:LWC196665 MFW196665:MFY196665 MPS196665:MPU196665 MZO196665:MZQ196665 NJK196665:NJM196665 NTG196665:NTI196665 ODC196665:ODE196665 OMY196665:ONA196665 OWU196665:OWW196665 PGQ196665:PGS196665 PQM196665:PQO196665 QAI196665:QAK196665 QKE196665:QKG196665 QUA196665:QUC196665 RDW196665:RDY196665 RNS196665:RNU196665 RXO196665:RXQ196665 SHK196665:SHM196665 SRG196665:SRI196665 TBC196665:TBE196665 TKY196665:TLA196665 TUU196665:TUW196665 UEQ196665:UES196665 UOM196665:UOO196665 UYI196665:UYK196665 VIE196665:VIG196665 VSA196665:VSC196665 WBW196665:WBY196665 WLS196665:WLU196665 WVO196665:WVQ196665 G262201:I262201 JC262201:JE262201 SY262201:TA262201 ACU262201:ACW262201 AMQ262201:AMS262201 AWM262201:AWO262201 BGI262201:BGK262201 BQE262201:BQG262201 CAA262201:CAC262201 CJW262201:CJY262201 CTS262201:CTU262201 DDO262201:DDQ262201 DNK262201:DNM262201 DXG262201:DXI262201 EHC262201:EHE262201 EQY262201:ERA262201 FAU262201:FAW262201 FKQ262201:FKS262201 FUM262201:FUO262201 GEI262201:GEK262201 GOE262201:GOG262201 GYA262201:GYC262201 HHW262201:HHY262201 HRS262201:HRU262201 IBO262201:IBQ262201 ILK262201:ILM262201 IVG262201:IVI262201 JFC262201:JFE262201 JOY262201:JPA262201 JYU262201:JYW262201 KIQ262201:KIS262201 KSM262201:KSO262201 LCI262201:LCK262201 LME262201:LMG262201 LWA262201:LWC262201 MFW262201:MFY262201 MPS262201:MPU262201 MZO262201:MZQ262201 NJK262201:NJM262201 NTG262201:NTI262201 ODC262201:ODE262201 OMY262201:ONA262201 OWU262201:OWW262201 PGQ262201:PGS262201 PQM262201:PQO262201 QAI262201:QAK262201 QKE262201:QKG262201 QUA262201:QUC262201 RDW262201:RDY262201 RNS262201:RNU262201 RXO262201:RXQ262201 SHK262201:SHM262201 SRG262201:SRI262201 TBC262201:TBE262201 TKY262201:TLA262201 TUU262201:TUW262201 UEQ262201:UES262201 UOM262201:UOO262201 UYI262201:UYK262201 VIE262201:VIG262201 VSA262201:VSC262201 WBW262201:WBY262201 WLS262201:WLU262201 WVO262201:WVQ262201 G327737:I327737 JC327737:JE327737 SY327737:TA327737 ACU327737:ACW327737 AMQ327737:AMS327737 AWM327737:AWO327737 BGI327737:BGK327737 BQE327737:BQG327737 CAA327737:CAC327737 CJW327737:CJY327737 CTS327737:CTU327737 DDO327737:DDQ327737 DNK327737:DNM327737 DXG327737:DXI327737 EHC327737:EHE327737 EQY327737:ERA327737 FAU327737:FAW327737 FKQ327737:FKS327737 FUM327737:FUO327737 GEI327737:GEK327737 GOE327737:GOG327737 GYA327737:GYC327737 HHW327737:HHY327737 HRS327737:HRU327737 IBO327737:IBQ327737 ILK327737:ILM327737 IVG327737:IVI327737 JFC327737:JFE327737 JOY327737:JPA327737 JYU327737:JYW327737 KIQ327737:KIS327737 KSM327737:KSO327737 LCI327737:LCK327737 LME327737:LMG327737 LWA327737:LWC327737 MFW327737:MFY327737 MPS327737:MPU327737 MZO327737:MZQ327737 NJK327737:NJM327737 NTG327737:NTI327737 ODC327737:ODE327737 OMY327737:ONA327737 OWU327737:OWW327737 PGQ327737:PGS327737 PQM327737:PQO327737 QAI327737:QAK327737 QKE327737:QKG327737 QUA327737:QUC327737 RDW327737:RDY327737 RNS327737:RNU327737 RXO327737:RXQ327737 SHK327737:SHM327737 SRG327737:SRI327737 TBC327737:TBE327737 TKY327737:TLA327737 TUU327737:TUW327737 UEQ327737:UES327737 UOM327737:UOO327737 UYI327737:UYK327737 VIE327737:VIG327737 VSA327737:VSC327737 WBW327737:WBY327737 WLS327737:WLU327737 WVO327737:WVQ327737 G393273:I393273 JC393273:JE393273 SY393273:TA393273 ACU393273:ACW393273 AMQ393273:AMS393273 AWM393273:AWO393273 BGI393273:BGK393273 BQE393273:BQG393273 CAA393273:CAC393273 CJW393273:CJY393273 CTS393273:CTU393273 DDO393273:DDQ393273 DNK393273:DNM393273 DXG393273:DXI393273 EHC393273:EHE393273 EQY393273:ERA393273 FAU393273:FAW393273 FKQ393273:FKS393273 FUM393273:FUO393273 GEI393273:GEK393273 GOE393273:GOG393273 GYA393273:GYC393273 HHW393273:HHY393273 HRS393273:HRU393273 IBO393273:IBQ393273 ILK393273:ILM393273 IVG393273:IVI393273 JFC393273:JFE393273 JOY393273:JPA393273 JYU393273:JYW393273 KIQ393273:KIS393273 KSM393273:KSO393273 LCI393273:LCK393273 LME393273:LMG393273 LWA393273:LWC393273 MFW393273:MFY393273 MPS393273:MPU393273 MZO393273:MZQ393273 NJK393273:NJM393273 NTG393273:NTI393273 ODC393273:ODE393273 OMY393273:ONA393273 OWU393273:OWW393273 PGQ393273:PGS393273 PQM393273:PQO393273 QAI393273:QAK393273 QKE393273:QKG393273 QUA393273:QUC393273 RDW393273:RDY393273 RNS393273:RNU393273 RXO393273:RXQ393273 SHK393273:SHM393273 SRG393273:SRI393273 TBC393273:TBE393273 TKY393273:TLA393273 TUU393273:TUW393273 UEQ393273:UES393273 UOM393273:UOO393273 UYI393273:UYK393273 VIE393273:VIG393273 VSA393273:VSC393273 WBW393273:WBY393273 WLS393273:WLU393273 WVO393273:WVQ393273 G458809:I458809 JC458809:JE458809 SY458809:TA458809 ACU458809:ACW458809 AMQ458809:AMS458809 AWM458809:AWO458809 BGI458809:BGK458809 BQE458809:BQG458809 CAA458809:CAC458809 CJW458809:CJY458809 CTS458809:CTU458809 DDO458809:DDQ458809 DNK458809:DNM458809 DXG458809:DXI458809 EHC458809:EHE458809 EQY458809:ERA458809 FAU458809:FAW458809 FKQ458809:FKS458809 FUM458809:FUO458809 GEI458809:GEK458809 GOE458809:GOG458809 GYA458809:GYC458809 HHW458809:HHY458809 HRS458809:HRU458809 IBO458809:IBQ458809 ILK458809:ILM458809 IVG458809:IVI458809 JFC458809:JFE458809 JOY458809:JPA458809 JYU458809:JYW458809 KIQ458809:KIS458809 KSM458809:KSO458809 LCI458809:LCK458809 LME458809:LMG458809 LWA458809:LWC458809 MFW458809:MFY458809 MPS458809:MPU458809 MZO458809:MZQ458809 NJK458809:NJM458809 NTG458809:NTI458809 ODC458809:ODE458809 OMY458809:ONA458809 OWU458809:OWW458809 PGQ458809:PGS458809 PQM458809:PQO458809 QAI458809:QAK458809 QKE458809:QKG458809 QUA458809:QUC458809 RDW458809:RDY458809 RNS458809:RNU458809 RXO458809:RXQ458809 SHK458809:SHM458809 SRG458809:SRI458809 TBC458809:TBE458809 TKY458809:TLA458809 TUU458809:TUW458809 UEQ458809:UES458809 UOM458809:UOO458809 UYI458809:UYK458809 VIE458809:VIG458809 VSA458809:VSC458809 WBW458809:WBY458809 WLS458809:WLU458809 WVO458809:WVQ458809 G524345:I524345 JC524345:JE524345 SY524345:TA524345 ACU524345:ACW524345 AMQ524345:AMS524345 AWM524345:AWO524345 BGI524345:BGK524345 BQE524345:BQG524345 CAA524345:CAC524345 CJW524345:CJY524345 CTS524345:CTU524345 DDO524345:DDQ524345 DNK524345:DNM524345 DXG524345:DXI524345 EHC524345:EHE524345 EQY524345:ERA524345 FAU524345:FAW524345 FKQ524345:FKS524345 FUM524345:FUO524345 GEI524345:GEK524345 GOE524345:GOG524345 GYA524345:GYC524345 HHW524345:HHY524345 HRS524345:HRU524345 IBO524345:IBQ524345 ILK524345:ILM524345 IVG524345:IVI524345 JFC524345:JFE524345 JOY524345:JPA524345 JYU524345:JYW524345 KIQ524345:KIS524345 KSM524345:KSO524345 LCI524345:LCK524345 LME524345:LMG524345 LWA524345:LWC524345 MFW524345:MFY524345 MPS524345:MPU524345 MZO524345:MZQ524345 NJK524345:NJM524345 NTG524345:NTI524345 ODC524345:ODE524345 OMY524345:ONA524345 OWU524345:OWW524345 PGQ524345:PGS524345 PQM524345:PQO524345 QAI524345:QAK524345 QKE524345:QKG524345 QUA524345:QUC524345 RDW524345:RDY524345 RNS524345:RNU524345 RXO524345:RXQ524345 SHK524345:SHM524345 SRG524345:SRI524345 TBC524345:TBE524345 TKY524345:TLA524345 TUU524345:TUW524345 UEQ524345:UES524345 UOM524345:UOO524345 UYI524345:UYK524345 VIE524345:VIG524345 VSA524345:VSC524345 WBW524345:WBY524345 WLS524345:WLU524345 WVO524345:WVQ524345 G589881:I589881 JC589881:JE589881 SY589881:TA589881 ACU589881:ACW589881 AMQ589881:AMS589881 AWM589881:AWO589881 BGI589881:BGK589881 BQE589881:BQG589881 CAA589881:CAC589881 CJW589881:CJY589881 CTS589881:CTU589881 DDO589881:DDQ589881 DNK589881:DNM589881 DXG589881:DXI589881 EHC589881:EHE589881 EQY589881:ERA589881 FAU589881:FAW589881 FKQ589881:FKS589881 FUM589881:FUO589881 GEI589881:GEK589881 GOE589881:GOG589881 GYA589881:GYC589881 HHW589881:HHY589881 HRS589881:HRU589881 IBO589881:IBQ589881 ILK589881:ILM589881 IVG589881:IVI589881 JFC589881:JFE589881 JOY589881:JPA589881 JYU589881:JYW589881 KIQ589881:KIS589881 KSM589881:KSO589881 LCI589881:LCK589881 LME589881:LMG589881 LWA589881:LWC589881 MFW589881:MFY589881 MPS589881:MPU589881 MZO589881:MZQ589881 NJK589881:NJM589881 NTG589881:NTI589881 ODC589881:ODE589881 OMY589881:ONA589881 OWU589881:OWW589881 PGQ589881:PGS589881 PQM589881:PQO589881 QAI589881:QAK589881 QKE589881:QKG589881 QUA589881:QUC589881 RDW589881:RDY589881 RNS589881:RNU589881 RXO589881:RXQ589881 SHK589881:SHM589881 SRG589881:SRI589881 TBC589881:TBE589881 TKY589881:TLA589881 TUU589881:TUW589881 UEQ589881:UES589881 UOM589881:UOO589881 UYI589881:UYK589881 VIE589881:VIG589881 VSA589881:VSC589881 WBW589881:WBY589881 WLS589881:WLU589881 WVO589881:WVQ589881 G655417:I655417 JC655417:JE655417 SY655417:TA655417 ACU655417:ACW655417 AMQ655417:AMS655417 AWM655417:AWO655417 BGI655417:BGK655417 BQE655417:BQG655417 CAA655417:CAC655417 CJW655417:CJY655417 CTS655417:CTU655417 DDO655417:DDQ655417 DNK655417:DNM655417 DXG655417:DXI655417 EHC655417:EHE655417 EQY655417:ERA655417 FAU655417:FAW655417 FKQ655417:FKS655417 FUM655417:FUO655417 GEI655417:GEK655417 GOE655417:GOG655417 GYA655417:GYC655417 HHW655417:HHY655417 HRS655417:HRU655417 IBO655417:IBQ655417 ILK655417:ILM655417 IVG655417:IVI655417 JFC655417:JFE655417 JOY655417:JPA655417 JYU655417:JYW655417 KIQ655417:KIS655417 KSM655417:KSO655417 LCI655417:LCK655417 LME655417:LMG655417 LWA655417:LWC655417 MFW655417:MFY655417 MPS655417:MPU655417 MZO655417:MZQ655417 NJK655417:NJM655417 NTG655417:NTI655417 ODC655417:ODE655417 OMY655417:ONA655417 OWU655417:OWW655417 PGQ655417:PGS655417 PQM655417:PQO655417 QAI655417:QAK655417 QKE655417:QKG655417 QUA655417:QUC655417 RDW655417:RDY655417 RNS655417:RNU655417 RXO655417:RXQ655417 SHK655417:SHM655417 SRG655417:SRI655417 TBC655417:TBE655417 TKY655417:TLA655417 TUU655417:TUW655417 UEQ655417:UES655417 UOM655417:UOO655417 UYI655417:UYK655417 VIE655417:VIG655417 VSA655417:VSC655417 WBW655417:WBY655417 WLS655417:WLU655417 WVO655417:WVQ655417 G720953:I720953 JC720953:JE720953 SY720953:TA720953 ACU720953:ACW720953 AMQ720953:AMS720953 AWM720953:AWO720953 BGI720953:BGK720953 BQE720953:BQG720953 CAA720953:CAC720953 CJW720953:CJY720953 CTS720953:CTU720953 DDO720953:DDQ720953 DNK720953:DNM720953 DXG720953:DXI720953 EHC720953:EHE720953 EQY720953:ERA720953 FAU720953:FAW720953 FKQ720953:FKS720953 FUM720953:FUO720953 GEI720953:GEK720953 GOE720953:GOG720953 GYA720953:GYC720953 HHW720953:HHY720953 HRS720953:HRU720953 IBO720953:IBQ720953 ILK720953:ILM720953 IVG720953:IVI720953 JFC720953:JFE720953 JOY720953:JPA720953 JYU720953:JYW720953 KIQ720953:KIS720953 KSM720953:KSO720953 LCI720953:LCK720953 LME720953:LMG720953 LWA720953:LWC720953 MFW720953:MFY720953 MPS720953:MPU720953 MZO720953:MZQ720953 NJK720953:NJM720953 NTG720953:NTI720953 ODC720953:ODE720953 OMY720953:ONA720953 OWU720953:OWW720953 PGQ720953:PGS720953 PQM720953:PQO720953 QAI720953:QAK720953 QKE720953:QKG720953 QUA720953:QUC720953 RDW720953:RDY720953 RNS720953:RNU720953 RXO720953:RXQ720953 SHK720953:SHM720953 SRG720953:SRI720953 TBC720953:TBE720953 TKY720953:TLA720953 TUU720953:TUW720953 UEQ720953:UES720953 UOM720953:UOO720953 UYI720953:UYK720953 VIE720953:VIG720953 VSA720953:VSC720953 WBW720953:WBY720953 WLS720953:WLU720953 WVO720953:WVQ720953 G786489:I786489 JC786489:JE786489 SY786489:TA786489 ACU786489:ACW786489 AMQ786489:AMS786489 AWM786489:AWO786489 BGI786489:BGK786489 BQE786489:BQG786489 CAA786489:CAC786489 CJW786489:CJY786489 CTS786489:CTU786489 DDO786489:DDQ786489 DNK786489:DNM786489 DXG786489:DXI786489 EHC786489:EHE786489 EQY786489:ERA786489 FAU786489:FAW786489 FKQ786489:FKS786489 FUM786489:FUO786489 GEI786489:GEK786489 GOE786489:GOG786489 GYA786489:GYC786489 HHW786489:HHY786489 HRS786489:HRU786489 IBO786489:IBQ786489 ILK786489:ILM786489 IVG786489:IVI786489 JFC786489:JFE786489 JOY786489:JPA786489 JYU786489:JYW786489 KIQ786489:KIS786489 KSM786489:KSO786489 LCI786489:LCK786489 LME786489:LMG786489 LWA786489:LWC786489 MFW786489:MFY786489 MPS786489:MPU786489 MZO786489:MZQ786489 NJK786489:NJM786489 NTG786489:NTI786489 ODC786489:ODE786489 OMY786489:ONA786489 OWU786489:OWW786489 PGQ786489:PGS786489 PQM786489:PQO786489 QAI786489:QAK786489 QKE786489:QKG786489 QUA786489:QUC786489 RDW786489:RDY786489 RNS786489:RNU786489 RXO786489:RXQ786489 SHK786489:SHM786489 SRG786489:SRI786489 TBC786489:TBE786489 TKY786489:TLA786489 TUU786489:TUW786489 UEQ786489:UES786489 UOM786489:UOO786489 UYI786489:UYK786489 VIE786489:VIG786489 VSA786489:VSC786489 WBW786489:WBY786489 WLS786489:WLU786489 WVO786489:WVQ786489 G852025:I852025 JC852025:JE852025 SY852025:TA852025 ACU852025:ACW852025 AMQ852025:AMS852025 AWM852025:AWO852025 BGI852025:BGK852025 BQE852025:BQG852025 CAA852025:CAC852025 CJW852025:CJY852025 CTS852025:CTU852025 DDO852025:DDQ852025 DNK852025:DNM852025 DXG852025:DXI852025 EHC852025:EHE852025 EQY852025:ERA852025 FAU852025:FAW852025 FKQ852025:FKS852025 FUM852025:FUO852025 GEI852025:GEK852025 GOE852025:GOG852025 GYA852025:GYC852025 HHW852025:HHY852025 HRS852025:HRU852025 IBO852025:IBQ852025 ILK852025:ILM852025 IVG852025:IVI852025 JFC852025:JFE852025 JOY852025:JPA852025 JYU852025:JYW852025 KIQ852025:KIS852025 KSM852025:KSO852025 LCI852025:LCK852025 LME852025:LMG852025 LWA852025:LWC852025 MFW852025:MFY852025 MPS852025:MPU852025 MZO852025:MZQ852025 NJK852025:NJM852025 NTG852025:NTI852025 ODC852025:ODE852025 OMY852025:ONA852025 OWU852025:OWW852025 PGQ852025:PGS852025 PQM852025:PQO852025 QAI852025:QAK852025 QKE852025:QKG852025 QUA852025:QUC852025 RDW852025:RDY852025 RNS852025:RNU852025 RXO852025:RXQ852025 SHK852025:SHM852025 SRG852025:SRI852025 TBC852025:TBE852025 TKY852025:TLA852025 TUU852025:TUW852025 UEQ852025:UES852025 UOM852025:UOO852025 UYI852025:UYK852025 VIE852025:VIG852025 VSA852025:VSC852025 WBW852025:WBY852025 WLS852025:WLU852025 WVO852025:WVQ852025 G917561:I917561 JC917561:JE917561 SY917561:TA917561 ACU917561:ACW917561 AMQ917561:AMS917561 AWM917561:AWO917561 BGI917561:BGK917561 BQE917561:BQG917561 CAA917561:CAC917561 CJW917561:CJY917561 CTS917561:CTU917561 DDO917561:DDQ917561 DNK917561:DNM917561 DXG917561:DXI917561 EHC917561:EHE917561 EQY917561:ERA917561 FAU917561:FAW917561 FKQ917561:FKS917561 FUM917561:FUO917561 GEI917561:GEK917561 GOE917561:GOG917561 GYA917561:GYC917561 HHW917561:HHY917561 HRS917561:HRU917561 IBO917561:IBQ917561 ILK917561:ILM917561 IVG917561:IVI917561 JFC917561:JFE917561 JOY917561:JPA917561 JYU917561:JYW917561 KIQ917561:KIS917561 KSM917561:KSO917561 LCI917561:LCK917561 LME917561:LMG917561 LWA917561:LWC917561 MFW917561:MFY917561 MPS917561:MPU917561 MZO917561:MZQ917561 NJK917561:NJM917561 NTG917561:NTI917561 ODC917561:ODE917561 OMY917561:ONA917561 OWU917561:OWW917561 PGQ917561:PGS917561 PQM917561:PQO917561 QAI917561:QAK917561 QKE917561:QKG917561 QUA917561:QUC917561 RDW917561:RDY917561 RNS917561:RNU917561 RXO917561:RXQ917561 SHK917561:SHM917561 SRG917561:SRI917561 TBC917561:TBE917561 TKY917561:TLA917561 TUU917561:TUW917561 UEQ917561:UES917561 UOM917561:UOO917561 UYI917561:UYK917561 VIE917561:VIG917561 VSA917561:VSC917561 WBW917561:WBY917561 WLS917561:WLU917561 WVO917561:WVQ917561 G983097:I983097 JC983097:JE983097 SY983097:TA983097 ACU983097:ACW983097 AMQ983097:AMS983097 AWM983097:AWO983097 BGI983097:BGK983097 BQE983097:BQG983097 CAA983097:CAC983097 CJW983097:CJY983097 CTS983097:CTU983097 DDO983097:DDQ983097 DNK983097:DNM983097 DXG983097:DXI983097 EHC983097:EHE983097 EQY983097:ERA983097 FAU983097:FAW983097 FKQ983097:FKS983097 FUM983097:FUO983097 GEI983097:GEK983097 GOE983097:GOG983097 GYA983097:GYC983097 HHW983097:HHY983097 HRS983097:HRU983097 IBO983097:IBQ983097 ILK983097:ILM983097 IVG983097:IVI983097 JFC983097:JFE983097 JOY983097:JPA983097 JYU983097:JYW983097 KIQ983097:KIS983097 KSM983097:KSO983097 LCI983097:LCK983097 LME983097:LMG983097 LWA983097:LWC983097 MFW983097:MFY983097 MPS983097:MPU983097 MZO983097:MZQ983097 NJK983097:NJM983097 NTG983097:NTI983097 ODC983097:ODE983097 OMY983097:ONA983097 OWU983097:OWW983097 PGQ983097:PGS983097 PQM983097:PQO983097 QAI983097:QAK983097 QKE983097:QKG983097 QUA983097:QUC983097 RDW983097:RDY983097 RNS983097:RNU983097 RXO983097:RXQ983097 SHK983097:SHM983097 SRG983097:SRI983097 TBC983097:TBE983097 TKY983097:TLA983097 TUU983097:TUW983097 UEQ983097:UES983097 UOM983097:UOO983097 UYI983097:UYK983097 VIE983097:VIG983097 VSA983097:VSC983097 WBW983097:WBY983097 WLS983097:WLU983097 WVO983097:WVQ983097 G59:I59 JC59:JE59 SY59:TA59 ACU59:ACW59 AMQ59:AMS59 AWM59:AWO59 BGI59:BGK59 BQE59:BQG59 CAA59:CAC59 CJW59:CJY59 CTS59:CTU59 DDO59:DDQ59 DNK59:DNM59 DXG59:DXI59 EHC59:EHE59 EQY59:ERA59 FAU59:FAW59 FKQ59:FKS59 FUM59:FUO59 GEI59:GEK59 GOE59:GOG59 GYA59:GYC59 HHW59:HHY59 HRS59:HRU59 IBO59:IBQ59 ILK59:ILM59 IVG59:IVI59 JFC59:JFE59 JOY59:JPA59 JYU59:JYW59 KIQ59:KIS59 KSM59:KSO59 LCI59:LCK59 LME59:LMG59 LWA59:LWC59 MFW59:MFY59 MPS59:MPU59 MZO59:MZQ59 NJK59:NJM59 NTG59:NTI59 ODC59:ODE59 OMY59:ONA59 OWU59:OWW59 PGQ59:PGS59 PQM59:PQO59 QAI59:QAK59 QKE59:QKG59 QUA59:QUC59 RDW59:RDY59 RNS59:RNU59 RXO59:RXQ59 SHK59:SHM59 SRG59:SRI59 TBC59:TBE59 TKY59:TLA59 TUU59:TUW59 UEQ59:UES59 UOM59:UOO59 UYI59:UYK59 VIE59:VIG59 VSA59:VSC59 WBW59:WBY59 WLS59:WLU59 WVO59:WVQ59 G65595:I65595 JC65595:JE65595 SY65595:TA65595 ACU65595:ACW65595 AMQ65595:AMS65595 AWM65595:AWO65595 BGI65595:BGK65595 BQE65595:BQG65595 CAA65595:CAC65595 CJW65595:CJY65595 CTS65595:CTU65595 DDO65595:DDQ65595 DNK65595:DNM65595 DXG65595:DXI65595 EHC65595:EHE65595 EQY65595:ERA65595 FAU65595:FAW65595 FKQ65595:FKS65595 FUM65595:FUO65595 GEI65595:GEK65595 GOE65595:GOG65595 GYA65595:GYC65595 HHW65595:HHY65595 HRS65595:HRU65595 IBO65595:IBQ65595 ILK65595:ILM65595 IVG65595:IVI65595 JFC65595:JFE65595 JOY65595:JPA65595 JYU65595:JYW65595 KIQ65595:KIS65595 KSM65595:KSO65595 LCI65595:LCK65595 LME65595:LMG65595 LWA65595:LWC65595 MFW65595:MFY65595 MPS65595:MPU65595 MZO65595:MZQ65595 NJK65595:NJM65595 NTG65595:NTI65595 ODC65595:ODE65595 OMY65595:ONA65595 OWU65595:OWW65595 PGQ65595:PGS65595 PQM65595:PQO65595 QAI65595:QAK65595 QKE65595:QKG65595 QUA65595:QUC65595 RDW65595:RDY65595 RNS65595:RNU65595 RXO65595:RXQ65595 SHK65595:SHM65595 SRG65595:SRI65595 TBC65595:TBE65595 TKY65595:TLA65595 TUU65595:TUW65595 UEQ65595:UES65595 UOM65595:UOO65595 UYI65595:UYK65595 VIE65595:VIG65595 VSA65595:VSC65595 WBW65595:WBY65595 WLS65595:WLU65595 WVO65595:WVQ65595 G131131:I131131 JC131131:JE131131 SY131131:TA131131 ACU131131:ACW131131 AMQ131131:AMS131131 AWM131131:AWO131131 BGI131131:BGK131131 BQE131131:BQG131131 CAA131131:CAC131131 CJW131131:CJY131131 CTS131131:CTU131131 DDO131131:DDQ131131 DNK131131:DNM131131 DXG131131:DXI131131 EHC131131:EHE131131 EQY131131:ERA131131 FAU131131:FAW131131 FKQ131131:FKS131131 FUM131131:FUO131131 GEI131131:GEK131131 GOE131131:GOG131131 GYA131131:GYC131131 HHW131131:HHY131131 HRS131131:HRU131131 IBO131131:IBQ131131 ILK131131:ILM131131 IVG131131:IVI131131 JFC131131:JFE131131 JOY131131:JPA131131 JYU131131:JYW131131 KIQ131131:KIS131131 KSM131131:KSO131131 LCI131131:LCK131131 LME131131:LMG131131 LWA131131:LWC131131 MFW131131:MFY131131 MPS131131:MPU131131 MZO131131:MZQ131131 NJK131131:NJM131131 NTG131131:NTI131131 ODC131131:ODE131131 OMY131131:ONA131131 OWU131131:OWW131131 PGQ131131:PGS131131 PQM131131:PQO131131 QAI131131:QAK131131 QKE131131:QKG131131 QUA131131:QUC131131 RDW131131:RDY131131 RNS131131:RNU131131 RXO131131:RXQ131131 SHK131131:SHM131131 SRG131131:SRI131131 TBC131131:TBE131131 TKY131131:TLA131131 TUU131131:TUW131131 UEQ131131:UES131131 UOM131131:UOO131131 UYI131131:UYK131131 VIE131131:VIG131131 VSA131131:VSC131131 WBW131131:WBY131131 WLS131131:WLU131131 WVO131131:WVQ131131 G196667:I196667 JC196667:JE196667 SY196667:TA196667 ACU196667:ACW196667 AMQ196667:AMS196667 AWM196667:AWO196667 BGI196667:BGK196667 BQE196667:BQG196667 CAA196667:CAC196667 CJW196667:CJY196667 CTS196667:CTU196667 DDO196667:DDQ196667 DNK196667:DNM196667 DXG196667:DXI196667 EHC196667:EHE196667 EQY196667:ERA196667 FAU196667:FAW196667 FKQ196667:FKS196667 FUM196667:FUO196667 GEI196667:GEK196667 GOE196667:GOG196667 GYA196667:GYC196667 HHW196667:HHY196667 HRS196667:HRU196667 IBO196667:IBQ196667 ILK196667:ILM196667 IVG196667:IVI196667 JFC196667:JFE196667 JOY196667:JPA196667 JYU196667:JYW196667 KIQ196667:KIS196667 KSM196667:KSO196667 LCI196667:LCK196667 LME196667:LMG196667 LWA196667:LWC196667 MFW196667:MFY196667 MPS196667:MPU196667 MZO196667:MZQ196667 NJK196667:NJM196667 NTG196667:NTI196667 ODC196667:ODE196667 OMY196667:ONA196667 OWU196667:OWW196667 PGQ196667:PGS196667 PQM196667:PQO196667 QAI196667:QAK196667 QKE196667:QKG196667 QUA196667:QUC196667 RDW196667:RDY196667 RNS196667:RNU196667 RXO196667:RXQ196667 SHK196667:SHM196667 SRG196667:SRI196667 TBC196667:TBE196667 TKY196667:TLA196667 TUU196667:TUW196667 UEQ196667:UES196667 UOM196667:UOO196667 UYI196667:UYK196667 VIE196667:VIG196667 VSA196667:VSC196667 WBW196667:WBY196667 WLS196667:WLU196667 WVO196667:WVQ196667 G262203:I262203 JC262203:JE262203 SY262203:TA262203 ACU262203:ACW262203 AMQ262203:AMS262203 AWM262203:AWO262203 BGI262203:BGK262203 BQE262203:BQG262203 CAA262203:CAC262203 CJW262203:CJY262203 CTS262203:CTU262203 DDO262203:DDQ262203 DNK262203:DNM262203 DXG262203:DXI262203 EHC262203:EHE262203 EQY262203:ERA262203 FAU262203:FAW262203 FKQ262203:FKS262203 FUM262203:FUO262203 GEI262203:GEK262203 GOE262203:GOG262203 GYA262203:GYC262203 HHW262203:HHY262203 HRS262203:HRU262203 IBO262203:IBQ262203 ILK262203:ILM262203 IVG262203:IVI262203 JFC262203:JFE262203 JOY262203:JPA262203 JYU262203:JYW262203 KIQ262203:KIS262203 KSM262203:KSO262203 LCI262203:LCK262203 LME262203:LMG262203 LWA262203:LWC262203 MFW262203:MFY262203 MPS262203:MPU262203 MZO262203:MZQ262203 NJK262203:NJM262203 NTG262203:NTI262203 ODC262203:ODE262203 OMY262203:ONA262203 OWU262203:OWW262203 PGQ262203:PGS262203 PQM262203:PQO262203 QAI262203:QAK262203 QKE262203:QKG262203 QUA262203:QUC262203 RDW262203:RDY262203 RNS262203:RNU262203 RXO262203:RXQ262203 SHK262203:SHM262203 SRG262203:SRI262203 TBC262203:TBE262203 TKY262203:TLA262203 TUU262203:TUW262203 UEQ262203:UES262203 UOM262203:UOO262203 UYI262203:UYK262203 VIE262203:VIG262203 VSA262203:VSC262203 WBW262203:WBY262203 WLS262203:WLU262203 WVO262203:WVQ262203 G327739:I327739 JC327739:JE327739 SY327739:TA327739 ACU327739:ACW327739 AMQ327739:AMS327739 AWM327739:AWO327739 BGI327739:BGK327739 BQE327739:BQG327739 CAA327739:CAC327739 CJW327739:CJY327739 CTS327739:CTU327739 DDO327739:DDQ327739 DNK327739:DNM327739 DXG327739:DXI327739 EHC327739:EHE327739 EQY327739:ERA327739 FAU327739:FAW327739 FKQ327739:FKS327739 FUM327739:FUO327739 GEI327739:GEK327739 GOE327739:GOG327739 GYA327739:GYC327739 HHW327739:HHY327739 HRS327739:HRU327739 IBO327739:IBQ327739 ILK327739:ILM327739 IVG327739:IVI327739 JFC327739:JFE327739 JOY327739:JPA327739 JYU327739:JYW327739 KIQ327739:KIS327739 KSM327739:KSO327739 LCI327739:LCK327739 LME327739:LMG327739 LWA327739:LWC327739 MFW327739:MFY327739 MPS327739:MPU327739 MZO327739:MZQ327739 NJK327739:NJM327739 NTG327739:NTI327739 ODC327739:ODE327739 OMY327739:ONA327739 OWU327739:OWW327739 PGQ327739:PGS327739 PQM327739:PQO327739 QAI327739:QAK327739 QKE327739:QKG327739 QUA327739:QUC327739 RDW327739:RDY327739 RNS327739:RNU327739 RXO327739:RXQ327739 SHK327739:SHM327739 SRG327739:SRI327739 TBC327739:TBE327739 TKY327739:TLA327739 TUU327739:TUW327739 UEQ327739:UES327739 UOM327739:UOO327739 UYI327739:UYK327739 VIE327739:VIG327739 VSA327739:VSC327739 WBW327739:WBY327739 WLS327739:WLU327739 WVO327739:WVQ327739 G393275:I393275 JC393275:JE393275 SY393275:TA393275 ACU393275:ACW393275 AMQ393275:AMS393275 AWM393275:AWO393275 BGI393275:BGK393275 BQE393275:BQG393275 CAA393275:CAC393275 CJW393275:CJY393275 CTS393275:CTU393275 DDO393275:DDQ393275 DNK393275:DNM393275 DXG393275:DXI393275 EHC393275:EHE393275 EQY393275:ERA393275 FAU393275:FAW393275 FKQ393275:FKS393275 FUM393275:FUO393275 GEI393275:GEK393275 GOE393275:GOG393275 GYA393275:GYC393275 HHW393275:HHY393275 HRS393275:HRU393275 IBO393275:IBQ393275 ILK393275:ILM393275 IVG393275:IVI393275 JFC393275:JFE393275 JOY393275:JPA393275 JYU393275:JYW393275 KIQ393275:KIS393275 KSM393275:KSO393275 LCI393275:LCK393275 LME393275:LMG393275 LWA393275:LWC393275 MFW393275:MFY393275 MPS393275:MPU393275 MZO393275:MZQ393275 NJK393275:NJM393275 NTG393275:NTI393275 ODC393275:ODE393275 OMY393275:ONA393275 OWU393275:OWW393275 PGQ393275:PGS393275 PQM393275:PQO393275 QAI393275:QAK393275 QKE393275:QKG393275 QUA393275:QUC393275 RDW393275:RDY393275 RNS393275:RNU393275 RXO393275:RXQ393275 SHK393275:SHM393275 SRG393275:SRI393275 TBC393275:TBE393275 TKY393275:TLA393275 TUU393275:TUW393275 UEQ393275:UES393275 UOM393275:UOO393275 UYI393275:UYK393275 VIE393275:VIG393275 VSA393275:VSC393275 WBW393275:WBY393275 WLS393275:WLU393275 WVO393275:WVQ393275 G458811:I458811 JC458811:JE458811 SY458811:TA458811 ACU458811:ACW458811 AMQ458811:AMS458811 AWM458811:AWO458811 BGI458811:BGK458811 BQE458811:BQG458811 CAA458811:CAC458811 CJW458811:CJY458811 CTS458811:CTU458811 DDO458811:DDQ458811 DNK458811:DNM458811 DXG458811:DXI458811 EHC458811:EHE458811 EQY458811:ERA458811 FAU458811:FAW458811 FKQ458811:FKS458811 FUM458811:FUO458811 GEI458811:GEK458811 GOE458811:GOG458811 GYA458811:GYC458811 HHW458811:HHY458811 HRS458811:HRU458811 IBO458811:IBQ458811 ILK458811:ILM458811 IVG458811:IVI458811 JFC458811:JFE458811 JOY458811:JPA458811 JYU458811:JYW458811 KIQ458811:KIS458811 KSM458811:KSO458811 LCI458811:LCK458811 LME458811:LMG458811 LWA458811:LWC458811 MFW458811:MFY458811 MPS458811:MPU458811 MZO458811:MZQ458811 NJK458811:NJM458811 NTG458811:NTI458811 ODC458811:ODE458811 OMY458811:ONA458811 OWU458811:OWW458811 PGQ458811:PGS458811 PQM458811:PQO458811 QAI458811:QAK458811 QKE458811:QKG458811 QUA458811:QUC458811 RDW458811:RDY458811 RNS458811:RNU458811 RXO458811:RXQ458811 SHK458811:SHM458811 SRG458811:SRI458811 TBC458811:TBE458811 TKY458811:TLA458811 TUU458811:TUW458811 UEQ458811:UES458811 UOM458811:UOO458811 UYI458811:UYK458811 VIE458811:VIG458811 VSA458811:VSC458811 WBW458811:WBY458811 WLS458811:WLU458811 WVO458811:WVQ458811 G524347:I524347 JC524347:JE524347 SY524347:TA524347 ACU524347:ACW524347 AMQ524347:AMS524347 AWM524347:AWO524347 BGI524347:BGK524347 BQE524347:BQG524347 CAA524347:CAC524347 CJW524347:CJY524347 CTS524347:CTU524347 DDO524347:DDQ524347 DNK524347:DNM524347 DXG524347:DXI524347 EHC524347:EHE524347 EQY524347:ERA524347 FAU524347:FAW524347 FKQ524347:FKS524347 FUM524347:FUO524347 GEI524347:GEK524347 GOE524347:GOG524347 GYA524347:GYC524347 HHW524347:HHY524347 HRS524347:HRU524347 IBO524347:IBQ524347 ILK524347:ILM524347 IVG524347:IVI524347 JFC524347:JFE524347 JOY524347:JPA524347 JYU524347:JYW524347 KIQ524347:KIS524347 KSM524347:KSO524347 LCI524347:LCK524347 LME524347:LMG524347 LWA524347:LWC524347 MFW524347:MFY524347 MPS524347:MPU524347 MZO524347:MZQ524347 NJK524347:NJM524347 NTG524347:NTI524347 ODC524347:ODE524347 OMY524347:ONA524347 OWU524347:OWW524347 PGQ524347:PGS524347 PQM524347:PQO524347 QAI524347:QAK524347 QKE524347:QKG524347 QUA524347:QUC524347 RDW524347:RDY524347 RNS524347:RNU524347 RXO524347:RXQ524347 SHK524347:SHM524347 SRG524347:SRI524347 TBC524347:TBE524347 TKY524347:TLA524347 TUU524347:TUW524347 UEQ524347:UES524347 UOM524347:UOO524347 UYI524347:UYK524347 VIE524347:VIG524347 VSA524347:VSC524347 WBW524347:WBY524347 WLS524347:WLU524347 WVO524347:WVQ524347 G589883:I589883 JC589883:JE589883 SY589883:TA589883 ACU589883:ACW589883 AMQ589883:AMS589883 AWM589883:AWO589883 BGI589883:BGK589883 BQE589883:BQG589883 CAA589883:CAC589883 CJW589883:CJY589883 CTS589883:CTU589883 DDO589883:DDQ589883 DNK589883:DNM589883 DXG589883:DXI589883 EHC589883:EHE589883 EQY589883:ERA589883 FAU589883:FAW589883 FKQ589883:FKS589883 FUM589883:FUO589883 GEI589883:GEK589883 GOE589883:GOG589883 GYA589883:GYC589883 HHW589883:HHY589883 HRS589883:HRU589883 IBO589883:IBQ589883 ILK589883:ILM589883 IVG589883:IVI589883 JFC589883:JFE589883 JOY589883:JPA589883 JYU589883:JYW589883 KIQ589883:KIS589883 KSM589883:KSO589883 LCI589883:LCK589883 LME589883:LMG589883 LWA589883:LWC589883 MFW589883:MFY589883 MPS589883:MPU589883 MZO589883:MZQ589883 NJK589883:NJM589883 NTG589883:NTI589883 ODC589883:ODE589883 OMY589883:ONA589883 OWU589883:OWW589883 PGQ589883:PGS589883 PQM589883:PQO589883 QAI589883:QAK589883 QKE589883:QKG589883 QUA589883:QUC589883 RDW589883:RDY589883 RNS589883:RNU589883 RXO589883:RXQ589883 SHK589883:SHM589883 SRG589883:SRI589883 TBC589883:TBE589883 TKY589883:TLA589883 TUU589883:TUW589883 UEQ589883:UES589883 UOM589883:UOO589883 UYI589883:UYK589883 VIE589883:VIG589883 VSA589883:VSC589883 WBW589883:WBY589883 WLS589883:WLU589883 WVO589883:WVQ589883 G655419:I655419 JC655419:JE655419 SY655419:TA655419 ACU655419:ACW655419 AMQ655419:AMS655419 AWM655419:AWO655419 BGI655419:BGK655419 BQE655419:BQG655419 CAA655419:CAC655419 CJW655419:CJY655419 CTS655419:CTU655419 DDO655419:DDQ655419 DNK655419:DNM655419 DXG655419:DXI655419 EHC655419:EHE655419 EQY655419:ERA655419 FAU655419:FAW655419 FKQ655419:FKS655419 FUM655419:FUO655419 GEI655419:GEK655419 GOE655419:GOG655419 GYA655419:GYC655419 HHW655419:HHY655419 HRS655419:HRU655419 IBO655419:IBQ655419 ILK655419:ILM655419 IVG655419:IVI655419 JFC655419:JFE655419 JOY655419:JPA655419 JYU655419:JYW655419 KIQ655419:KIS655419 KSM655419:KSO655419 LCI655419:LCK655419 LME655419:LMG655419 LWA655419:LWC655419 MFW655419:MFY655419 MPS655419:MPU655419 MZO655419:MZQ655419 NJK655419:NJM655419 NTG655419:NTI655419 ODC655419:ODE655419 OMY655419:ONA655419 OWU655419:OWW655419 PGQ655419:PGS655419 PQM655419:PQO655419 QAI655419:QAK655419 QKE655419:QKG655419 QUA655419:QUC655419 RDW655419:RDY655419 RNS655419:RNU655419 RXO655419:RXQ655419 SHK655419:SHM655419 SRG655419:SRI655419 TBC655419:TBE655419 TKY655419:TLA655419 TUU655419:TUW655419 UEQ655419:UES655419 UOM655419:UOO655419 UYI655419:UYK655419 VIE655419:VIG655419 VSA655419:VSC655419 WBW655419:WBY655419 WLS655419:WLU655419 WVO655419:WVQ655419 G720955:I720955 JC720955:JE720955 SY720955:TA720955 ACU720955:ACW720955 AMQ720955:AMS720955 AWM720955:AWO720955 BGI720955:BGK720955 BQE720955:BQG720955 CAA720955:CAC720955 CJW720955:CJY720955 CTS720955:CTU720955 DDO720955:DDQ720955 DNK720955:DNM720955 DXG720955:DXI720955 EHC720955:EHE720955 EQY720955:ERA720955 FAU720955:FAW720955 FKQ720955:FKS720955 FUM720955:FUO720955 GEI720955:GEK720955 GOE720955:GOG720955 GYA720955:GYC720955 HHW720955:HHY720955 HRS720955:HRU720955 IBO720955:IBQ720955 ILK720955:ILM720955 IVG720955:IVI720955 JFC720955:JFE720955 JOY720955:JPA720955 JYU720955:JYW720955 KIQ720955:KIS720955 KSM720955:KSO720955 LCI720955:LCK720955 LME720955:LMG720955 LWA720955:LWC720955 MFW720955:MFY720955 MPS720955:MPU720955 MZO720955:MZQ720955 NJK720955:NJM720955 NTG720955:NTI720955 ODC720955:ODE720955 OMY720955:ONA720955 OWU720955:OWW720955 PGQ720955:PGS720955 PQM720955:PQO720955 QAI720955:QAK720955 QKE720955:QKG720955 QUA720955:QUC720955 RDW720955:RDY720955 RNS720955:RNU720955 RXO720955:RXQ720955 SHK720955:SHM720955 SRG720955:SRI720955 TBC720955:TBE720955 TKY720955:TLA720955 TUU720955:TUW720955 UEQ720955:UES720955 UOM720955:UOO720955 UYI720955:UYK720955 VIE720955:VIG720955 VSA720955:VSC720955 WBW720955:WBY720955 WLS720955:WLU720955 WVO720955:WVQ720955 G786491:I786491 JC786491:JE786491 SY786491:TA786491 ACU786491:ACW786491 AMQ786491:AMS786491 AWM786491:AWO786491 BGI786491:BGK786491 BQE786491:BQG786491 CAA786491:CAC786491 CJW786491:CJY786491 CTS786491:CTU786491 DDO786491:DDQ786491 DNK786491:DNM786491 DXG786491:DXI786491 EHC786491:EHE786491 EQY786491:ERA786491 FAU786491:FAW786491 FKQ786491:FKS786491 FUM786491:FUO786491 GEI786491:GEK786491 GOE786491:GOG786491 GYA786491:GYC786491 HHW786491:HHY786491 HRS786491:HRU786491 IBO786491:IBQ786491 ILK786491:ILM786491 IVG786491:IVI786491 JFC786491:JFE786491 JOY786491:JPA786491 JYU786491:JYW786491 KIQ786491:KIS786491 KSM786491:KSO786491 LCI786491:LCK786491 LME786491:LMG786491 LWA786491:LWC786491 MFW786491:MFY786491 MPS786491:MPU786491 MZO786491:MZQ786491 NJK786491:NJM786491 NTG786491:NTI786491 ODC786491:ODE786491 OMY786491:ONA786491 OWU786491:OWW786491 PGQ786491:PGS786491 PQM786491:PQO786491 QAI786491:QAK786491 QKE786491:QKG786491 QUA786491:QUC786491 RDW786491:RDY786491 RNS786491:RNU786491 RXO786491:RXQ786491 SHK786491:SHM786491 SRG786491:SRI786491 TBC786491:TBE786491 TKY786491:TLA786491 TUU786491:TUW786491 UEQ786491:UES786491 UOM786491:UOO786491 UYI786491:UYK786491 VIE786491:VIG786491 VSA786491:VSC786491 WBW786491:WBY786491 WLS786491:WLU786491 WVO786491:WVQ786491 G852027:I852027 JC852027:JE852027 SY852027:TA852027 ACU852027:ACW852027 AMQ852027:AMS852027 AWM852027:AWO852027 BGI852027:BGK852027 BQE852027:BQG852027 CAA852027:CAC852027 CJW852027:CJY852027 CTS852027:CTU852027 DDO852027:DDQ852027 DNK852027:DNM852027 DXG852027:DXI852027 EHC852027:EHE852027 EQY852027:ERA852027 FAU852027:FAW852027 FKQ852027:FKS852027 FUM852027:FUO852027 GEI852027:GEK852027 GOE852027:GOG852027 GYA852027:GYC852027 HHW852027:HHY852027 HRS852027:HRU852027 IBO852027:IBQ852027 ILK852027:ILM852027 IVG852027:IVI852027 JFC852027:JFE852027 JOY852027:JPA852027 JYU852027:JYW852027 KIQ852027:KIS852027 KSM852027:KSO852027 LCI852027:LCK852027 LME852027:LMG852027 LWA852027:LWC852027 MFW852027:MFY852027 MPS852027:MPU852027 MZO852027:MZQ852027 NJK852027:NJM852027 NTG852027:NTI852027 ODC852027:ODE852027 OMY852027:ONA852027 OWU852027:OWW852027 PGQ852027:PGS852027 PQM852027:PQO852027 QAI852027:QAK852027 QKE852027:QKG852027 QUA852027:QUC852027 RDW852027:RDY852027 RNS852027:RNU852027 RXO852027:RXQ852027 SHK852027:SHM852027 SRG852027:SRI852027 TBC852027:TBE852027 TKY852027:TLA852027 TUU852027:TUW852027 UEQ852027:UES852027 UOM852027:UOO852027 UYI852027:UYK852027 VIE852027:VIG852027 VSA852027:VSC852027 WBW852027:WBY852027 WLS852027:WLU852027 WVO852027:WVQ852027 G917563:I917563 JC917563:JE917563 SY917563:TA917563 ACU917563:ACW917563 AMQ917563:AMS917563 AWM917563:AWO917563 BGI917563:BGK917563 BQE917563:BQG917563 CAA917563:CAC917563 CJW917563:CJY917563 CTS917563:CTU917563 DDO917563:DDQ917563 DNK917563:DNM917563 DXG917563:DXI917563 EHC917563:EHE917563 EQY917563:ERA917563 FAU917563:FAW917563 FKQ917563:FKS917563 FUM917563:FUO917563 GEI917563:GEK917563 GOE917563:GOG917563 GYA917563:GYC917563 HHW917563:HHY917563 HRS917563:HRU917563 IBO917563:IBQ917563 ILK917563:ILM917563 IVG917563:IVI917563 JFC917563:JFE917563 JOY917563:JPA917563 JYU917563:JYW917563 KIQ917563:KIS917563 KSM917563:KSO917563 LCI917563:LCK917563 LME917563:LMG917563 LWA917563:LWC917563 MFW917563:MFY917563 MPS917563:MPU917563 MZO917563:MZQ917563 NJK917563:NJM917563 NTG917563:NTI917563 ODC917563:ODE917563 OMY917563:ONA917563 OWU917563:OWW917563 PGQ917563:PGS917563 PQM917563:PQO917563 QAI917563:QAK917563 QKE917563:QKG917563 QUA917563:QUC917563 RDW917563:RDY917563 RNS917563:RNU917563 RXO917563:RXQ917563 SHK917563:SHM917563 SRG917563:SRI917563 TBC917563:TBE917563 TKY917563:TLA917563 TUU917563:TUW917563 UEQ917563:UES917563 UOM917563:UOO917563 UYI917563:UYK917563 VIE917563:VIG917563 VSA917563:VSC917563 WBW917563:WBY917563 WLS917563:WLU917563 WVO917563:WVQ917563 G983099:I983099 JC983099:JE983099 SY983099:TA983099 ACU983099:ACW983099 AMQ983099:AMS983099 AWM983099:AWO983099 BGI983099:BGK983099 BQE983099:BQG983099 CAA983099:CAC983099 CJW983099:CJY983099 CTS983099:CTU983099 DDO983099:DDQ983099 DNK983099:DNM983099 DXG983099:DXI983099 EHC983099:EHE983099 EQY983099:ERA983099 FAU983099:FAW983099 FKQ983099:FKS983099 FUM983099:FUO983099 GEI983099:GEK983099 GOE983099:GOG983099 GYA983099:GYC983099 HHW983099:HHY983099 HRS983099:HRU983099 IBO983099:IBQ983099 ILK983099:ILM983099 IVG983099:IVI983099 JFC983099:JFE983099 JOY983099:JPA983099 JYU983099:JYW983099 KIQ983099:KIS983099 KSM983099:KSO983099 LCI983099:LCK983099 LME983099:LMG983099 LWA983099:LWC983099 MFW983099:MFY983099 MPS983099:MPU983099 MZO983099:MZQ983099 NJK983099:NJM983099 NTG983099:NTI983099 ODC983099:ODE983099 OMY983099:ONA983099 OWU983099:OWW983099 PGQ983099:PGS983099 PQM983099:PQO983099 QAI983099:QAK983099 QKE983099:QKG983099 QUA983099:QUC983099 RDW983099:RDY983099 RNS983099:RNU983099 RXO983099:RXQ983099 SHK983099:SHM983099 SRG983099:SRI983099 TBC983099:TBE983099 TKY983099:TLA983099 TUU983099:TUW983099 UEQ983099:UES983099 UOM983099:UOO983099 UYI983099:UYK983099 VIE983099:VIG983099 VSA983099:VSC983099 WBW983099:WBY983099 WLS983099:WLU983099 WVO983099:WVQ983099"/>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G72:I72 JC72:JE72 SY72:TA72 ACU72:ACW72 AMQ72:AMS72 AWM72:AWO72 BGI72:BGK72 BQE72:BQG72 CAA72:CAC72 CJW72:CJY72 CTS72:CTU72 DDO72:DDQ72 DNK72:DNM72 DXG72:DXI72 EHC72:EHE72 EQY72:ERA72 FAU72:FAW72 FKQ72:FKS72 FUM72:FUO72 GEI72:GEK72 GOE72:GOG72 GYA72:GYC72 HHW72:HHY72 HRS72:HRU72 IBO72:IBQ72 ILK72:ILM72 IVG72:IVI72 JFC72:JFE72 JOY72:JPA72 JYU72:JYW72 KIQ72:KIS72 KSM72:KSO72 LCI72:LCK72 LME72:LMG72 LWA72:LWC72 MFW72:MFY72 MPS72:MPU72 MZO72:MZQ72 NJK72:NJM72 NTG72:NTI72 ODC72:ODE72 OMY72:ONA72 OWU72:OWW72 PGQ72:PGS72 PQM72:PQO72 QAI72:QAK72 QKE72:QKG72 QUA72:QUC72 RDW72:RDY72 RNS72:RNU72 RXO72:RXQ72 SHK72:SHM72 SRG72:SRI72 TBC72:TBE72 TKY72:TLA72 TUU72:TUW72 UEQ72:UES72 UOM72:UOO72 UYI72:UYK72 VIE72:VIG72 VSA72:VSC72 WBW72:WBY72 WLS72:WLU72 WVO72:WVQ72 G65608:I65608 JC65608:JE65608 SY65608:TA65608 ACU65608:ACW65608 AMQ65608:AMS65608 AWM65608:AWO65608 BGI65608:BGK65608 BQE65608:BQG65608 CAA65608:CAC65608 CJW65608:CJY65608 CTS65608:CTU65608 DDO65608:DDQ65608 DNK65608:DNM65608 DXG65608:DXI65608 EHC65608:EHE65608 EQY65608:ERA65608 FAU65608:FAW65608 FKQ65608:FKS65608 FUM65608:FUO65608 GEI65608:GEK65608 GOE65608:GOG65608 GYA65608:GYC65608 HHW65608:HHY65608 HRS65608:HRU65608 IBO65608:IBQ65608 ILK65608:ILM65608 IVG65608:IVI65608 JFC65608:JFE65608 JOY65608:JPA65608 JYU65608:JYW65608 KIQ65608:KIS65608 KSM65608:KSO65608 LCI65608:LCK65608 LME65608:LMG65608 LWA65608:LWC65608 MFW65608:MFY65608 MPS65608:MPU65608 MZO65608:MZQ65608 NJK65608:NJM65608 NTG65608:NTI65608 ODC65608:ODE65608 OMY65608:ONA65608 OWU65608:OWW65608 PGQ65608:PGS65608 PQM65608:PQO65608 QAI65608:QAK65608 QKE65608:QKG65608 QUA65608:QUC65608 RDW65608:RDY65608 RNS65608:RNU65608 RXO65608:RXQ65608 SHK65608:SHM65608 SRG65608:SRI65608 TBC65608:TBE65608 TKY65608:TLA65608 TUU65608:TUW65608 UEQ65608:UES65608 UOM65608:UOO65608 UYI65608:UYK65608 VIE65608:VIG65608 VSA65608:VSC65608 WBW65608:WBY65608 WLS65608:WLU65608 WVO65608:WVQ65608 G131144:I131144 JC131144:JE131144 SY131144:TA131144 ACU131144:ACW131144 AMQ131144:AMS131144 AWM131144:AWO131144 BGI131144:BGK131144 BQE131144:BQG131144 CAA131144:CAC131144 CJW131144:CJY131144 CTS131144:CTU131144 DDO131144:DDQ131144 DNK131144:DNM131144 DXG131144:DXI131144 EHC131144:EHE131144 EQY131144:ERA131144 FAU131144:FAW131144 FKQ131144:FKS131144 FUM131144:FUO131144 GEI131144:GEK131144 GOE131144:GOG131144 GYA131144:GYC131144 HHW131144:HHY131144 HRS131144:HRU131144 IBO131144:IBQ131144 ILK131144:ILM131144 IVG131144:IVI131144 JFC131144:JFE131144 JOY131144:JPA131144 JYU131144:JYW131144 KIQ131144:KIS131144 KSM131144:KSO131144 LCI131144:LCK131144 LME131144:LMG131144 LWA131144:LWC131144 MFW131144:MFY131144 MPS131144:MPU131144 MZO131144:MZQ131144 NJK131144:NJM131144 NTG131144:NTI131144 ODC131144:ODE131144 OMY131144:ONA131144 OWU131144:OWW131144 PGQ131144:PGS131144 PQM131144:PQO131144 QAI131144:QAK131144 QKE131144:QKG131144 QUA131144:QUC131144 RDW131144:RDY131144 RNS131144:RNU131144 RXO131144:RXQ131144 SHK131144:SHM131144 SRG131144:SRI131144 TBC131144:TBE131144 TKY131144:TLA131144 TUU131144:TUW131144 UEQ131144:UES131144 UOM131144:UOO131144 UYI131144:UYK131144 VIE131144:VIG131144 VSA131144:VSC131144 WBW131144:WBY131144 WLS131144:WLU131144 WVO131144:WVQ131144 G196680:I196680 JC196680:JE196680 SY196680:TA196680 ACU196680:ACW196680 AMQ196680:AMS196680 AWM196680:AWO196680 BGI196680:BGK196680 BQE196680:BQG196680 CAA196680:CAC196680 CJW196680:CJY196680 CTS196680:CTU196680 DDO196680:DDQ196680 DNK196680:DNM196680 DXG196680:DXI196680 EHC196680:EHE196680 EQY196680:ERA196680 FAU196680:FAW196680 FKQ196680:FKS196680 FUM196680:FUO196680 GEI196680:GEK196680 GOE196680:GOG196680 GYA196680:GYC196680 HHW196680:HHY196680 HRS196680:HRU196680 IBO196680:IBQ196680 ILK196680:ILM196680 IVG196680:IVI196680 JFC196680:JFE196680 JOY196680:JPA196680 JYU196680:JYW196680 KIQ196680:KIS196680 KSM196680:KSO196680 LCI196680:LCK196680 LME196680:LMG196680 LWA196680:LWC196680 MFW196680:MFY196680 MPS196680:MPU196680 MZO196680:MZQ196680 NJK196680:NJM196680 NTG196680:NTI196680 ODC196680:ODE196680 OMY196680:ONA196680 OWU196680:OWW196680 PGQ196680:PGS196680 PQM196680:PQO196680 QAI196680:QAK196680 QKE196680:QKG196680 QUA196680:QUC196680 RDW196680:RDY196680 RNS196680:RNU196680 RXO196680:RXQ196680 SHK196680:SHM196680 SRG196680:SRI196680 TBC196680:TBE196680 TKY196680:TLA196680 TUU196680:TUW196680 UEQ196680:UES196680 UOM196680:UOO196680 UYI196680:UYK196680 VIE196680:VIG196680 VSA196680:VSC196680 WBW196680:WBY196680 WLS196680:WLU196680 WVO196680:WVQ196680 G262216:I262216 JC262216:JE262216 SY262216:TA262216 ACU262216:ACW262216 AMQ262216:AMS262216 AWM262216:AWO262216 BGI262216:BGK262216 BQE262216:BQG262216 CAA262216:CAC262216 CJW262216:CJY262216 CTS262216:CTU262216 DDO262216:DDQ262216 DNK262216:DNM262216 DXG262216:DXI262216 EHC262216:EHE262216 EQY262216:ERA262216 FAU262216:FAW262216 FKQ262216:FKS262216 FUM262216:FUO262216 GEI262216:GEK262216 GOE262216:GOG262216 GYA262216:GYC262216 HHW262216:HHY262216 HRS262216:HRU262216 IBO262216:IBQ262216 ILK262216:ILM262216 IVG262216:IVI262216 JFC262216:JFE262216 JOY262216:JPA262216 JYU262216:JYW262216 KIQ262216:KIS262216 KSM262216:KSO262216 LCI262216:LCK262216 LME262216:LMG262216 LWA262216:LWC262216 MFW262216:MFY262216 MPS262216:MPU262216 MZO262216:MZQ262216 NJK262216:NJM262216 NTG262216:NTI262216 ODC262216:ODE262216 OMY262216:ONA262216 OWU262216:OWW262216 PGQ262216:PGS262216 PQM262216:PQO262216 QAI262216:QAK262216 QKE262216:QKG262216 QUA262216:QUC262216 RDW262216:RDY262216 RNS262216:RNU262216 RXO262216:RXQ262216 SHK262216:SHM262216 SRG262216:SRI262216 TBC262216:TBE262216 TKY262216:TLA262216 TUU262216:TUW262216 UEQ262216:UES262216 UOM262216:UOO262216 UYI262216:UYK262216 VIE262216:VIG262216 VSA262216:VSC262216 WBW262216:WBY262216 WLS262216:WLU262216 WVO262216:WVQ262216 G327752:I327752 JC327752:JE327752 SY327752:TA327752 ACU327752:ACW327752 AMQ327752:AMS327752 AWM327752:AWO327752 BGI327752:BGK327752 BQE327752:BQG327752 CAA327752:CAC327752 CJW327752:CJY327752 CTS327752:CTU327752 DDO327752:DDQ327752 DNK327752:DNM327752 DXG327752:DXI327752 EHC327752:EHE327752 EQY327752:ERA327752 FAU327752:FAW327752 FKQ327752:FKS327752 FUM327752:FUO327752 GEI327752:GEK327752 GOE327752:GOG327752 GYA327752:GYC327752 HHW327752:HHY327752 HRS327752:HRU327752 IBO327752:IBQ327752 ILK327752:ILM327752 IVG327752:IVI327752 JFC327752:JFE327752 JOY327752:JPA327752 JYU327752:JYW327752 KIQ327752:KIS327752 KSM327752:KSO327752 LCI327752:LCK327752 LME327752:LMG327752 LWA327752:LWC327752 MFW327752:MFY327752 MPS327752:MPU327752 MZO327752:MZQ327752 NJK327752:NJM327752 NTG327752:NTI327752 ODC327752:ODE327752 OMY327752:ONA327752 OWU327752:OWW327752 PGQ327752:PGS327752 PQM327752:PQO327752 QAI327752:QAK327752 QKE327752:QKG327752 QUA327752:QUC327752 RDW327752:RDY327752 RNS327752:RNU327752 RXO327752:RXQ327752 SHK327752:SHM327752 SRG327752:SRI327752 TBC327752:TBE327752 TKY327752:TLA327752 TUU327752:TUW327752 UEQ327752:UES327752 UOM327752:UOO327752 UYI327752:UYK327752 VIE327752:VIG327752 VSA327752:VSC327752 WBW327752:WBY327752 WLS327752:WLU327752 WVO327752:WVQ327752 G393288:I393288 JC393288:JE393288 SY393288:TA393288 ACU393288:ACW393288 AMQ393288:AMS393288 AWM393288:AWO393288 BGI393288:BGK393288 BQE393288:BQG393288 CAA393288:CAC393288 CJW393288:CJY393288 CTS393288:CTU393288 DDO393288:DDQ393288 DNK393288:DNM393288 DXG393288:DXI393288 EHC393288:EHE393288 EQY393288:ERA393288 FAU393288:FAW393288 FKQ393288:FKS393288 FUM393288:FUO393288 GEI393288:GEK393288 GOE393288:GOG393288 GYA393288:GYC393288 HHW393288:HHY393288 HRS393288:HRU393288 IBO393288:IBQ393288 ILK393288:ILM393288 IVG393288:IVI393288 JFC393288:JFE393288 JOY393288:JPA393288 JYU393288:JYW393288 KIQ393288:KIS393288 KSM393288:KSO393288 LCI393288:LCK393288 LME393288:LMG393288 LWA393288:LWC393288 MFW393288:MFY393288 MPS393288:MPU393288 MZO393288:MZQ393288 NJK393288:NJM393288 NTG393288:NTI393288 ODC393288:ODE393288 OMY393288:ONA393288 OWU393288:OWW393288 PGQ393288:PGS393288 PQM393288:PQO393288 QAI393288:QAK393288 QKE393288:QKG393288 QUA393288:QUC393288 RDW393288:RDY393288 RNS393288:RNU393288 RXO393288:RXQ393288 SHK393288:SHM393288 SRG393288:SRI393288 TBC393288:TBE393288 TKY393288:TLA393288 TUU393288:TUW393288 UEQ393288:UES393288 UOM393288:UOO393288 UYI393288:UYK393288 VIE393288:VIG393288 VSA393288:VSC393288 WBW393288:WBY393288 WLS393288:WLU393288 WVO393288:WVQ393288 G458824:I458824 JC458824:JE458824 SY458824:TA458824 ACU458824:ACW458824 AMQ458824:AMS458824 AWM458824:AWO458824 BGI458824:BGK458824 BQE458824:BQG458824 CAA458824:CAC458824 CJW458824:CJY458824 CTS458824:CTU458824 DDO458824:DDQ458824 DNK458824:DNM458824 DXG458824:DXI458824 EHC458824:EHE458824 EQY458824:ERA458824 FAU458824:FAW458824 FKQ458824:FKS458824 FUM458824:FUO458824 GEI458824:GEK458824 GOE458824:GOG458824 GYA458824:GYC458824 HHW458824:HHY458824 HRS458824:HRU458824 IBO458824:IBQ458824 ILK458824:ILM458824 IVG458824:IVI458824 JFC458824:JFE458824 JOY458824:JPA458824 JYU458824:JYW458824 KIQ458824:KIS458824 KSM458824:KSO458824 LCI458824:LCK458824 LME458824:LMG458824 LWA458824:LWC458824 MFW458824:MFY458824 MPS458824:MPU458824 MZO458824:MZQ458824 NJK458824:NJM458824 NTG458824:NTI458824 ODC458824:ODE458824 OMY458824:ONA458824 OWU458824:OWW458824 PGQ458824:PGS458824 PQM458824:PQO458824 QAI458824:QAK458824 QKE458824:QKG458824 QUA458824:QUC458824 RDW458824:RDY458824 RNS458824:RNU458824 RXO458824:RXQ458824 SHK458824:SHM458824 SRG458824:SRI458824 TBC458824:TBE458824 TKY458824:TLA458824 TUU458824:TUW458824 UEQ458824:UES458824 UOM458824:UOO458824 UYI458824:UYK458824 VIE458824:VIG458824 VSA458824:VSC458824 WBW458824:WBY458824 WLS458824:WLU458824 WVO458824:WVQ458824 G524360:I524360 JC524360:JE524360 SY524360:TA524360 ACU524360:ACW524360 AMQ524360:AMS524360 AWM524360:AWO524360 BGI524360:BGK524360 BQE524360:BQG524360 CAA524360:CAC524360 CJW524360:CJY524360 CTS524360:CTU524360 DDO524360:DDQ524360 DNK524360:DNM524360 DXG524360:DXI524360 EHC524360:EHE524360 EQY524360:ERA524360 FAU524360:FAW524360 FKQ524360:FKS524360 FUM524360:FUO524360 GEI524360:GEK524360 GOE524360:GOG524360 GYA524360:GYC524360 HHW524360:HHY524360 HRS524360:HRU524360 IBO524360:IBQ524360 ILK524360:ILM524360 IVG524360:IVI524360 JFC524360:JFE524360 JOY524360:JPA524360 JYU524360:JYW524360 KIQ524360:KIS524360 KSM524360:KSO524360 LCI524360:LCK524360 LME524360:LMG524360 LWA524360:LWC524360 MFW524360:MFY524360 MPS524360:MPU524360 MZO524360:MZQ524360 NJK524360:NJM524360 NTG524360:NTI524360 ODC524360:ODE524360 OMY524360:ONA524360 OWU524360:OWW524360 PGQ524360:PGS524360 PQM524360:PQO524360 QAI524360:QAK524360 QKE524360:QKG524360 QUA524360:QUC524360 RDW524360:RDY524360 RNS524360:RNU524360 RXO524360:RXQ524360 SHK524360:SHM524360 SRG524360:SRI524360 TBC524360:TBE524360 TKY524360:TLA524360 TUU524360:TUW524360 UEQ524360:UES524360 UOM524360:UOO524360 UYI524360:UYK524360 VIE524360:VIG524360 VSA524360:VSC524360 WBW524360:WBY524360 WLS524360:WLU524360 WVO524360:WVQ524360 G589896:I589896 JC589896:JE589896 SY589896:TA589896 ACU589896:ACW589896 AMQ589896:AMS589896 AWM589896:AWO589896 BGI589896:BGK589896 BQE589896:BQG589896 CAA589896:CAC589896 CJW589896:CJY589896 CTS589896:CTU589896 DDO589896:DDQ589896 DNK589896:DNM589896 DXG589896:DXI589896 EHC589896:EHE589896 EQY589896:ERA589896 FAU589896:FAW589896 FKQ589896:FKS589896 FUM589896:FUO589896 GEI589896:GEK589896 GOE589896:GOG589896 GYA589896:GYC589896 HHW589896:HHY589896 HRS589896:HRU589896 IBO589896:IBQ589896 ILK589896:ILM589896 IVG589896:IVI589896 JFC589896:JFE589896 JOY589896:JPA589896 JYU589896:JYW589896 KIQ589896:KIS589896 KSM589896:KSO589896 LCI589896:LCK589896 LME589896:LMG589896 LWA589896:LWC589896 MFW589896:MFY589896 MPS589896:MPU589896 MZO589896:MZQ589896 NJK589896:NJM589896 NTG589896:NTI589896 ODC589896:ODE589896 OMY589896:ONA589896 OWU589896:OWW589896 PGQ589896:PGS589896 PQM589896:PQO589896 QAI589896:QAK589896 QKE589896:QKG589896 QUA589896:QUC589896 RDW589896:RDY589896 RNS589896:RNU589896 RXO589896:RXQ589896 SHK589896:SHM589896 SRG589896:SRI589896 TBC589896:TBE589896 TKY589896:TLA589896 TUU589896:TUW589896 UEQ589896:UES589896 UOM589896:UOO589896 UYI589896:UYK589896 VIE589896:VIG589896 VSA589896:VSC589896 WBW589896:WBY589896 WLS589896:WLU589896 WVO589896:WVQ589896 G655432:I655432 JC655432:JE655432 SY655432:TA655432 ACU655432:ACW655432 AMQ655432:AMS655432 AWM655432:AWO655432 BGI655432:BGK655432 BQE655432:BQG655432 CAA655432:CAC655432 CJW655432:CJY655432 CTS655432:CTU655432 DDO655432:DDQ655432 DNK655432:DNM655432 DXG655432:DXI655432 EHC655432:EHE655432 EQY655432:ERA655432 FAU655432:FAW655432 FKQ655432:FKS655432 FUM655432:FUO655432 GEI655432:GEK655432 GOE655432:GOG655432 GYA655432:GYC655432 HHW655432:HHY655432 HRS655432:HRU655432 IBO655432:IBQ655432 ILK655432:ILM655432 IVG655432:IVI655432 JFC655432:JFE655432 JOY655432:JPA655432 JYU655432:JYW655432 KIQ655432:KIS655432 KSM655432:KSO655432 LCI655432:LCK655432 LME655432:LMG655432 LWA655432:LWC655432 MFW655432:MFY655432 MPS655432:MPU655432 MZO655432:MZQ655432 NJK655432:NJM655432 NTG655432:NTI655432 ODC655432:ODE655432 OMY655432:ONA655432 OWU655432:OWW655432 PGQ655432:PGS655432 PQM655432:PQO655432 QAI655432:QAK655432 QKE655432:QKG655432 QUA655432:QUC655432 RDW655432:RDY655432 RNS655432:RNU655432 RXO655432:RXQ655432 SHK655432:SHM655432 SRG655432:SRI655432 TBC655432:TBE655432 TKY655432:TLA655432 TUU655432:TUW655432 UEQ655432:UES655432 UOM655432:UOO655432 UYI655432:UYK655432 VIE655432:VIG655432 VSA655432:VSC655432 WBW655432:WBY655432 WLS655432:WLU655432 WVO655432:WVQ655432 G720968:I720968 JC720968:JE720968 SY720968:TA720968 ACU720968:ACW720968 AMQ720968:AMS720968 AWM720968:AWO720968 BGI720968:BGK720968 BQE720968:BQG720968 CAA720968:CAC720968 CJW720968:CJY720968 CTS720968:CTU720968 DDO720968:DDQ720968 DNK720968:DNM720968 DXG720968:DXI720968 EHC720968:EHE720968 EQY720968:ERA720968 FAU720968:FAW720968 FKQ720968:FKS720968 FUM720968:FUO720968 GEI720968:GEK720968 GOE720968:GOG720968 GYA720968:GYC720968 HHW720968:HHY720968 HRS720968:HRU720968 IBO720968:IBQ720968 ILK720968:ILM720968 IVG720968:IVI720968 JFC720968:JFE720968 JOY720968:JPA720968 JYU720968:JYW720968 KIQ720968:KIS720968 KSM720968:KSO720968 LCI720968:LCK720968 LME720968:LMG720968 LWA720968:LWC720968 MFW720968:MFY720968 MPS720968:MPU720968 MZO720968:MZQ720968 NJK720968:NJM720968 NTG720968:NTI720968 ODC720968:ODE720968 OMY720968:ONA720968 OWU720968:OWW720968 PGQ720968:PGS720968 PQM720968:PQO720968 QAI720968:QAK720968 QKE720968:QKG720968 QUA720968:QUC720968 RDW720968:RDY720968 RNS720968:RNU720968 RXO720968:RXQ720968 SHK720968:SHM720968 SRG720968:SRI720968 TBC720968:TBE720968 TKY720968:TLA720968 TUU720968:TUW720968 UEQ720968:UES720968 UOM720968:UOO720968 UYI720968:UYK720968 VIE720968:VIG720968 VSA720968:VSC720968 WBW720968:WBY720968 WLS720968:WLU720968 WVO720968:WVQ720968 G786504:I786504 JC786504:JE786504 SY786504:TA786504 ACU786504:ACW786504 AMQ786504:AMS786504 AWM786504:AWO786504 BGI786504:BGK786504 BQE786504:BQG786504 CAA786504:CAC786504 CJW786504:CJY786504 CTS786504:CTU786504 DDO786504:DDQ786504 DNK786504:DNM786504 DXG786504:DXI786504 EHC786504:EHE786504 EQY786504:ERA786504 FAU786504:FAW786504 FKQ786504:FKS786504 FUM786504:FUO786504 GEI786504:GEK786504 GOE786504:GOG786504 GYA786504:GYC786504 HHW786504:HHY786504 HRS786504:HRU786504 IBO786504:IBQ786504 ILK786504:ILM786504 IVG786504:IVI786504 JFC786504:JFE786504 JOY786504:JPA786504 JYU786504:JYW786504 KIQ786504:KIS786504 KSM786504:KSO786504 LCI786504:LCK786504 LME786504:LMG786504 LWA786504:LWC786504 MFW786504:MFY786504 MPS786504:MPU786504 MZO786504:MZQ786504 NJK786504:NJM786504 NTG786504:NTI786504 ODC786504:ODE786504 OMY786504:ONA786504 OWU786504:OWW786504 PGQ786504:PGS786504 PQM786504:PQO786504 QAI786504:QAK786504 QKE786504:QKG786504 QUA786504:QUC786504 RDW786504:RDY786504 RNS786504:RNU786504 RXO786504:RXQ786504 SHK786504:SHM786504 SRG786504:SRI786504 TBC786504:TBE786504 TKY786504:TLA786504 TUU786504:TUW786504 UEQ786504:UES786504 UOM786504:UOO786504 UYI786504:UYK786504 VIE786504:VIG786504 VSA786504:VSC786504 WBW786504:WBY786504 WLS786504:WLU786504 WVO786504:WVQ786504 G852040:I852040 JC852040:JE852040 SY852040:TA852040 ACU852040:ACW852040 AMQ852040:AMS852040 AWM852040:AWO852040 BGI852040:BGK852040 BQE852040:BQG852040 CAA852040:CAC852040 CJW852040:CJY852040 CTS852040:CTU852040 DDO852040:DDQ852040 DNK852040:DNM852040 DXG852040:DXI852040 EHC852040:EHE852040 EQY852040:ERA852040 FAU852040:FAW852040 FKQ852040:FKS852040 FUM852040:FUO852040 GEI852040:GEK852040 GOE852040:GOG852040 GYA852040:GYC852040 HHW852040:HHY852040 HRS852040:HRU852040 IBO852040:IBQ852040 ILK852040:ILM852040 IVG852040:IVI852040 JFC852040:JFE852040 JOY852040:JPA852040 JYU852040:JYW852040 KIQ852040:KIS852040 KSM852040:KSO852040 LCI852040:LCK852040 LME852040:LMG852040 LWA852040:LWC852040 MFW852040:MFY852040 MPS852040:MPU852040 MZO852040:MZQ852040 NJK852040:NJM852040 NTG852040:NTI852040 ODC852040:ODE852040 OMY852040:ONA852040 OWU852040:OWW852040 PGQ852040:PGS852040 PQM852040:PQO852040 QAI852040:QAK852040 QKE852040:QKG852040 QUA852040:QUC852040 RDW852040:RDY852040 RNS852040:RNU852040 RXO852040:RXQ852040 SHK852040:SHM852040 SRG852040:SRI852040 TBC852040:TBE852040 TKY852040:TLA852040 TUU852040:TUW852040 UEQ852040:UES852040 UOM852040:UOO852040 UYI852040:UYK852040 VIE852040:VIG852040 VSA852040:VSC852040 WBW852040:WBY852040 WLS852040:WLU852040 WVO852040:WVQ852040 G917576:I917576 JC917576:JE917576 SY917576:TA917576 ACU917576:ACW917576 AMQ917576:AMS917576 AWM917576:AWO917576 BGI917576:BGK917576 BQE917576:BQG917576 CAA917576:CAC917576 CJW917576:CJY917576 CTS917576:CTU917576 DDO917576:DDQ917576 DNK917576:DNM917576 DXG917576:DXI917576 EHC917576:EHE917576 EQY917576:ERA917576 FAU917576:FAW917576 FKQ917576:FKS917576 FUM917576:FUO917576 GEI917576:GEK917576 GOE917576:GOG917576 GYA917576:GYC917576 HHW917576:HHY917576 HRS917576:HRU917576 IBO917576:IBQ917576 ILK917576:ILM917576 IVG917576:IVI917576 JFC917576:JFE917576 JOY917576:JPA917576 JYU917576:JYW917576 KIQ917576:KIS917576 KSM917576:KSO917576 LCI917576:LCK917576 LME917576:LMG917576 LWA917576:LWC917576 MFW917576:MFY917576 MPS917576:MPU917576 MZO917576:MZQ917576 NJK917576:NJM917576 NTG917576:NTI917576 ODC917576:ODE917576 OMY917576:ONA917576 OWU917576:OWW917576 PGQ917576:PGS917576 PQM917576:PQO917576 QAI917576:QAK917576 QKE917576:QKG917576 QUA917576:QUC917576 RDW917576:RDY917576 RNS917576:RNU917576 RXO917576:RXQ917576 SHK917576:SHM917576 SRG917576:SRI917576 TBC917576:TBE917576 TKY917576:TLA917576 TUU917576:TUW917576 UEQ917576:UES917576 UOM917576:UOO917576 UYI917576:UYK917576 VIE917576:VIG917576 VSA917576:VSC917576 WBW917576:WBY917576 WLS917576:WLU917576 WVO917576:WVQ917576 G983112:I983112 JC983112:JE983112 SY983112:TA983112 ACU983112:ACW983112 AMQ983112:AMS983112 AWM983112:AWO983112 BGI983112:BGK983112 BQE983112:BQG983112 CAA983112:CAC983112 CJW983112:CJY983112 CTS983112:CTU983112 DDO983112:DDQ983112 DNK983112:DNM983112 DXG983112:DXI983112 EHC983112:EHE983112 EQY983112:ERA983112 FAU983112:FAW983112 FKQ983112:FKS983112 FUM983112:FUO983112 GEI983112:GEK983112 GOE983112:GOG983112 GYA983112:GYC983112 HHW983112:HHY983112 HRS983112:HRU983112 IBO983112:IBQ983112 ILK983112:ILM983112 IVG983112:IVI983112 JFC983112:JFE983112 JOY983112:JPA983112 JYU983112:JYW983112 KIQ983112:KIS983112 KSM983112:KSO983112 LCI983112:LCK983112 LME983112:LMG983112 LWA983112:LWC983112 MFW983112:MFY983112 MPS983112:MPU983112 MZO983112:MZQ983112 NJK983112:NJM983112 NTG983112:NTI983112 ODC983112:ODE983112 OMY983112:ONA983112 OWU983112:OWW983112 PGQ983112:PGS983112 PQM983112:PQO983112 QAI983112:QAK983112 QKE983112:QKG983112 QUA983112:QUC983112 RDW983112:RDY983112 RNS983112:RNU983112 RXO983112:RXQ983112 SHK983112:SHM983112 SRG983112:SRI983112 TBC983112:TBE983112 TKY983112:TLA983112 TUU983112:TUW983112 UEQ983112:UES983112 UOM983112:UOO983112 UYI983112:UYK983112 VIE983112:VIG983112 VSA983112:VSC983112 WBW983112:WBY983112 WLS983112:WLU983112 WVO983112:WVQ983112 G99:I101 JC99:JE101 SY99:TA101 ACU99:ACW101 AMQ99:AMS101 AWM99:AWO101 BGI99:BGK101 BQE99:BQG101 CAA99:CAC101 CJW99:CJY101 CTS99:CTU101 DDO99:DDQ101 DNK99:DNM101 DXG99:DXI101 EHC99:EHE101 EQY99:ERA101 FAU99:FAW101 FKQ99:FKS101 FUM99:FUO101 GEI99:GEK101 GOE99:GOG101 GYA99:GYC101 HHW99:HHY101 HRS99:HRU101 IBO99:IBQ101 ILK99:ILM101 IVG99:IVI101 JFC99:JFE101 JOY99:JPA101 JYU99:JYW101 KIQ99:KIS101 KSM99:KSO101 LCI99:LCK101 LME99:LMG101 LWA99:LWC101 MFW99:MFY101 MPS99:MPU101 MZO99:MZQ101 NJK99:NJM101 NTG99:NTI101 ODC99:ODE101 OMY99:ONA101 OWU99:OWW101 PGQ99:PGS101 PQM99:PQO101 QAI99:QAK101 QKE99:QKG101 QUA99:QUC101 RDW99:RDY101 RNS99:RNU101 RXO99:RXQ101 SHK99:SHM101 SRG99:SRI101 TBC99:TBE101 TKY99:TLA101 TUU99:TUW101 UEQ99:UES101 UOM99:UOO101 UYI99:UYK101 VIE99:VIG101 VSA99:VSC101 WBW99:WBY101 WLS99:WLU101 WVO99:WVQ101 G65635:I65637 JC65635:JE65637 SY65635:TA65637 ACU65635:ACW65637 AMQ65635:AMS65637 AWM65635:AWO65637 BGI65635:BGK65637 BQE65635:BQG65637 CAA65635:CAC65637 CJW65635:CJY65637 CTS65635:CTU65637 DDO65635:DDQ65637 DNK65635:DNM65637 DXG65635:DXI65637 EHC65635:EHE65637 EQY65635:ERA65637 FAU65635:FAW65637 FKQ65635:FKS65637 FUM65635:FUO65637 GEI65635:GEK65637 GOE65635:GOG65637 GYA65635:GYC65637 HHW65635:HHY65637 HRS65635:HRU65637 IBO65635:IBQ65637 ILK65635:ILM65637 IVG65635:IVI65637 JFC65635:JFE65637 JOY65635:JPA65637 JYU65635:JYW65637 KIQ65635:KIS65637 KSM65635:KSO65637 LCI65635:LCK65637 LME65635:LMG65637 LWA65635:LWC65637 MFW65635:MFY65637 MPS65635:MPU65637 MZO65635:MZQ65637 NJK65635:NJM65637 NTG65635:NTI65637 ODC65635:ODE65637 OMY65635:ONA65637 OWU65635:OWW65637 PGQ65635:PGS65637 PQM65635:PQO65637 QAI65635:QAK65637 QKE65635:QKG65637 QUA65635:QUC65637 RDW65635:RDY65637 RNS65635:RNU65637 RXO65635:RXQ65637 SHK65635:SHM65637 SRG65635:SRI65637 TBC65635:TBE65637 TKY65635:TLA65637 TUU65635:TUW65637 UEQ65635:UES65637 UOM65635:UOO65637 UYI65635:UYK65637 VIE65635:VIG65637 VSA65635:VSC65637 WBW65635:WBY65637 WLS65635:WLU65637 WVO65635:WVQ65637 G131171:I131173 JC131171:JE131173 SY131171:TA131173 ACU131171:ACW131173 AMQ131171:AMS131173 AWM131171:AWO131173 BGI131171:BGK131173 BQE131171:BQG131173 CAA131171:CAC131173 CJW131171:CJY131173 CTS131171:CTU131173 DDO131171:DDQ131173 DNK131171:DNM131173 DXG131171:DXI131173 EHC131171:EHE131173 EQY131171:ERA131173 FAU131171:FAW131173 FKQ131171:FKS131173 FUM131171:FUO131173 GEI131171:GEK131173 GOE131171:GOG131173 GYA131171:GYC131173 HHW131171:HHY131173 HRS131171:HRU131173 IBO131171:IBQ131173 ILK131171:ILM131173 IVG131171:IVI131173 JFC131171:JFE131173 JOY131171:JPA131173 JYU131171:JYW131173 KIQ131171:KIS131173 KSM131171:KSO131173 LCI131171:LCK131173 LME131171:LMG131173 LWA131171:LWC131173 MFW131171:MFY131173 MPS131171:MPU131173 MZO131171:MZQ131173 NJK131171:NJM131173 NTG131171:NTI131173 ODC131171:ODE131173 OMY131171:ONA131173 OWU131171:OWW131173 PGQ131171:PGS131173 PQM131171:PQO131173 QAI131171:QAK131173 QKE131171:QKG131173 QUA131171:QUC131173 RDW131171:RDY131173 RNS131171:RNU131173 RXO131171:RXQ131173 SHK131171:SHM131173 SRG131171:SRI131173 TBC131171:TBE131173 TKY131171:TLA131173 TUU131171:TUW131173 UEQ131171:UES131173 UOM131171:UOO131173 UYI131171:UYK131173 VIE131171:VIG131173 VSA131171:VSC131173 WBW131171:WBY131173 WLS131171:WLU131173 WVO131171:WVQ131173 G196707:I196709 JC196707:JE196709 SY196707:TA196709 ACU196707:ACW196709 AMQ196707:AMS196709 AWM196707:AWO196709 BGI196707:BGK196709 BQE196707:BQG196709 CAA196707:CAC196709 CJW196707:CJY196709 CTS196707:CTU196709 DDO196707:DDQ196709 DNK196707:DNM196709 DXG196707:DXI196709 EHC196707:EHE196709 EQY196707:ERA196709 FAU196707:FAW196709 FKQ196707:FKS196709 FUM196707:FUO196709 GEI196707:GEK196709 GOE196707:GOG196709 GYA196707:GYC196709 HHW196707:HHY196709 HRS196707:HRU196709 IBO196707:IBQ196709 ILK196707:ILM196709 IVG196707:IVI196709 JFC196707:JFE196709 JOY196707:JPA196709 JYU196707:JYW196709 KIQ196707:KIS196709 KSM196707:KSO196709 LCI196707:LCK196709 LME196707:LMG196709 LWA196707:LWC196709 MFW196707:MFY196709 MPS196707:MPU196709 MZO196707:MZQ196709 NJK196707:NJM196709 NTG196707:NTI196709 ODC196707:ODE196709 OMY196707:ONA196709 OWU196707:OWW196709 PGQ196707:PGS196709 PQM196707:PQO196709 QAI196707:QAK196709 QKE196707:QKG196709 QUA196707:QUC196709 RDW196707:RDY196709 RNS196707:RNU196709 RXO196707:RXQ196709 SHK196707:SHM196709 SRG196707:SRI196709 TBC196707:TBE196709 TKY196707:TLA196709 TUU196707:TUW196709 UEQ196707:UES196709 UOM196707:UOO196709 UYI196707:UYK196709 VIE196707:VIG196709 VSA196707:VSC196709 WBW196707:WBY196709 WLS196707:WLU196709 WVO196707:WVQ196709 G262243:I262245 JC262243:JE262245 SY262243:TA262245 ACU262243:ACW262245 AMQ262243:AMS262245 AWM262243:AWO262245 BGI262243:BGK262245 BQE262243:BQG262245 CAA262243:CAC262245 CJW262243:CJY262245 CTS262243:CTU262245 DDO262243:DDQ262245 DNK262243:DNM262245 DXG262243:DXI262245 EHC262243:EHE262245 EQY262243:ERA262245 FAU262243:FAW262245 FKQ262243:FKS262245 FUM262243:FUO262245 GEI262243:GEK262245 GOE262243:GOG262245 GYA262243:GYC262245 HHW262243:HHY262245 HRS262243:HRU262245 IBO262243:IBQ262245 ILK262243:ILM262245 IVG262243:IVI262245 JFC262243:JFE262245 JOY262243:JPA262245 JYU262243:JYW262245 KIQ262243:KIS262245 KSM262243:KSO262245 LCI262243:LCK262245 LME262243:LMG262245 LWA262243:LWC262245 MFW262243:MFY262245 MPS262243:MPU262245 MZO262243:MZQ262245 NJK262243:NJM262245 NTG262243:NTI262245 ODC262243:ODE262245 OMY262243:ONA262245 OWU262243:OWW262245 PGQ262243:PGS262245 PQM262243:PQO262245 QAI262243:QAK262245 QKE262243:QKG262245 QUA262243:QUC262245 RDW262243:RDY262245 RNS262243:RNU262245 RXO262243:RXQ262245 SHK262243:SHM262245 SRG262243:SRI262245 TBC262243:TBE262245 TKY262243:TLA262245 TUU262243:TUW262245 UEQ262243:UES262245 UOM262243:UOO262245 UYI262243:UYK262245 VIE262243:VIG262245 VSA262243:VSC262245 WBW262243:WBY262245 WLS262243:WLU262245 WVO262243:WVQ262245 G327779:I327781 JC327779:JE327781 SY327779:TA327781 ACU327779:ACW327781 AMQ327779:AMS327781 AWM327779:AWO327781 BGI327779:BGK327781 BQE327779:BQG327781 CAA327779:CAC327781 CJW327779:CJY327781 CTS327779:CTU327781 DDO327779:DDQ327781 DNK327779:DNM327781 DXG327779:DXI327781 EHC327779:EHE327781 EQY327779:ERA327781 FAU327779:FAW327781 FKQ327779:FKS327781 FUM327779:FUO327781 GEI327779:GEK327781 GOE327779:GOG327781 GYA327779:GYC327781 HHW327779:HHY327781 HRS327779:HRU327781 IBO327779:IBQ327781 ILK327779:ILM327781 IVG327779:IVI327781 JFC327779:JFE327781 JOY327779:JPA327781 JYU327779:JYW327781 KIQ327779:KIS327781 KSM327779:KSO327781 LCI327779:LCK327781 LME327779:LMG327781 LWA327779:LWC327781 MFW327779:MFY327781 MPS327779:MPU327781 MZO327779:MZQ327781 NJK327779:NJM327781 NTG327779:NTI327781 ODC327779:ODE327781 OMY327779:ONA327781 OWU327779:OWW327781 PGQ327779:PGS327781 PQM327779:PQO327781 QAI327779:QAK327781 QKE327779:QKG327781 QUA327779:QUC327781 RDW327779:RDY327781 RNS327779:RNU327781 RXO327779:RXQ327781 SHK327779:SHM327781 SRG327779:SRI327781 TBC327779:TBE327781 TKY327779:TLA327781 TUU327779:TUW327781 UEQ327779:UES327781 UOM327779:UOO327781 UYI327779:UYK327781 VIE327779:VIG327781 VSA327779:VSC327781 WBW327779:WBY327781 WLS327779:WLU327781 WVO327779:WVQ327781 G393315:I393317 JC393315:JE393317 SY393315:TA393317 ACU393315:ACW393317 AMQ393315:AMS393317 AWM393315:AWO393317 BGI393315:BGK393317 BQE393315:BQG393317 CAA393315:CAC393317 CJW393315:CJY393317 CTS393315:CTU393317 DDO393315:DDQ393317 DNK393315:DNM393317 DXG393315:DXI393317 EHC393315:EHE393317 EQY393315:ERA393317 FAU393315:FAW393317 FKQ393315:FKS393317 FUM393315:FUO393317 GEI393315:GEK393317 GOE393315:GOG393317 GYA393315:GYC393317 HHW393315:HHY393317 HRS393315:HRU393317 IBO393315:IBQ393317 ILK393315:ILM393317 IVG393315:IVI393317 JFC393315:JFE393317 JOY393315:JPA393317 JYU393315:JYW393317 KIQ393315:KIS393317 KSM393315:KSO393317 LCI393315:LCK393317 LME393315:LMG393317 LWA393315:LWC393317 MFW393315:MFY393317 MPS393315:MPU393317 MZO393315:MZQ393317 NJK393315:NJM393317 NTG393315:NTI393317 ODC393315:ODE393317 OMY393315:ONA393317 OWU393315:OWW393317 PGQ393315:PGS393317 PQM393315:PQO393317 QAI393315:QAK393317 QKE393315:QKG393317 QUA393315:QUC393317 RDW393315:RDY393317 RNS393315:RNU393317 RXO393315:RXQ393317 SHK393315:SHM393317 SRG393315:SRI393317 TBC393315:TBE393317 TKY393315:TLA393317 TUU393315:TUW393317 UEQ393315:UES393317 UOM393315:UOO393317 UYI393315:UYK393317 VIE393315:VIG393317 VSA393315:VSC393317 WBW393315:WBY393317 WLS393315:WLU393317 WVO393315:WVQ393317 G458851:I458853 JC458851:JE458853 SY458851:TA458853 ACU458851:ACW458853 AMQ458851:AMS458853 AWM458851:AWO458853 BGI458851:BGK458853 BQE458851:BQG458853 CAA458851:CAC458853 CJW458851:CJY458853 CTS458851:CTU458853 DDO458851:DDQ458853 DNK458851:DNM458853 DXG458851:DXI458853 EHC458851:EHE458853 EQY458851:ERA458853 FAU458851:FAW458853 FKQ458851:FKS458853 FUM458851:FUO458853 GEI458851:GEK458853 GOE458851:GOG458853 GYA458851:GYC458853 HHW458851:HHY458853 HRS458851:HRU458853 IBO458851:IBQ458853 ILK458851:ILM458853 IVG458851:IVI458853 JFC458851:JFE458853 JOY458851:JPA458853 JYU458851:JYW458853 KIQ458851:KIS458853 KSM458851:KSO458853 LCI458851:LCK458853 LME458851:LMG458853 LWA458851:LWC458853 MFW458851:MFY458853 MPS458851:MPU458853 MZO458851:MZQ458853 NJK458851:NJM458853 NTG458851:NTI458853 ODC458851:ODE458853 OMY458851:ONA458853 OWU458851:OWW458853 PGQ458851:PGS458853 PQM458851:PQO458853 QAI458851:QAK458853 QKE458851:QKG458853 QUA458851:QUC458853 RDW458851:RDY458853 RNS458851:RNU458853 RXO458851:RXQ458853 SHK458851:SHM458853 SRG458851:SRI458853 TBC458851:TBE458853 TKY458851:TLA458853 TUU458851:TUW458853 UEQ458851:UES458853 UOM458851:UOO458853 UYI458851:UYK458853 VIE458851:VIG458853 VSA458851:VSC458853 WBW458851:WBY458853 WLS458851:WLU458853 WVO458851:WVQ458853 G524387:I524389 JC524387:JE524389 SY524387:TA524389 ACU524387:ACW524389 AMQ524387:AMS524389 AWM524387:AWO524389 BGI524387:BGK524389 BQE524387:BQG524389 CAA524387:CAC524389 CJW524387:CJY524389 CTS524387:CTU524389 DDO524387:DDQ524389 DNK524387:DNM524389 DXG524387:DXI524389 EHC524387:EHE524389 EQY524387:ERA524389 FAU524387:FAW524389 FKQ524387:FKS524389 FUM524387:FUO524389 GEI524387:GEK524389 GOE524387:GOG524389 GYA524387:GYC524389 HHW524387:HHY524389 HRS524387:HRU524389 IBO524387:IBQ524389 ILK524387:ILM524389 IVG524387:IVI524389 JFC524387:JFE524389 JOY524387:JPA524389 JYU524387:JYW524389 KIQ524387:KIS524389 KSM524387:KSO524389 LCI524387:LCK524389 LME524387:LMG524389 LWA524387:LWC524389 MFW524387:MFY524389 MPS524387:MPU524389 MZO524387:MZQ524389 NJK524387:NJM524389 NTG524387:NTI524389 ODC524387:ODE524389 OMY524387:ONA524389 OWU524387:OWW524389 PGQ524387:PGS524389 PQM524387:PQO524389 QAI524387:QAK524389 QKE524387:QKG524389 QUA524387:QUC524389 RDW524387:RDY524389 RNS524387:RNU524389 RXO524387:RXQ524389 SHK524387:SHM524389 SRG524387:SRI524389 TBC524387:TBE524389 TKY524387:TLA524389 TUU524387:TUW524389 UEQ524387:UES524389 UOM524387:UOO524389 UYI524387:UYK524389 VIE524387:VIG524389 VSA524387:VSC524389 WBW524387:WBY524389 WLS524387:WLU524389 WVO524387:WVQ524389 G589923:I589925 JC589923:JE589925 SY589923:TA589925 ACU589923:ACW589925 AMQ589923:AMS589925 AWM589923:AWO589925 BGI589923:BGK589925 BQE589923:BQG589925 CAA589923:CAC589925 CJW589923:CJY589925 CTS589923:CTU589925 DDO589923:DDQ589925 DNK589923:DNM589925 DXG589923:DXI589925 EHC589923:EHE589925 EQY589923:ERA589925 FAU589923:FAW589925 FKQ589923:FKS589925 FUM589923:FUO589925 GEI589923:GEK589925 GOE589923:GOG589925 GYA589923:GYC589925 HHW589923:HHY589925 HRS589923:HRU589925 IBO589923:IBQ589925 ILK589923:ILM589925 IVG589923:IVI589925 JFC589923:JFE589925 JOY589923:JPA589925 JYU589923:JYW589925 KIQ589923:KIS589925 KSM589923:KSO589925 LCI589923:LCK589925 LME589923:LMG589925 LWA589923:LWC589925 MFW589923:MFY589925 MPS589923:MPU589925 MZO589923:MZQ589925 NJK589923:NJM589925 NTG589923:NTI589925 ODC589923:ODE589925 OMY589923:ONA589925 OWU589923:OWW589925 PGQ589923:PGS589925 PQM589923:PQO589925 QAI589923:QAK589925 QKE589923:QKG589925 QUA589923:QUC589925 RDW589923:RDY589925 RNS589923:RNU589925 RXO589923:RXQ589925 SHK589923:SHM589925 SRG589923:SRI589925 TBC589923:TBE589925 TKY589923:TLA589925 TUU589923:TUW589925 UEQ589923:UES589925 UOM589923:UOO589925 UYI589923:UYK589925 VIE589923:VIG589925 VSA589923:VSC589925 WBW589923:WBY589925 WLS589923:WLU589925 WVO589923:WVQ589925 G655459:I655461 JC655459:JE655461 SY655459:TA655461 ACU655459:ACW655461 AMQ655459:AMS655461 AWM655459:AWO655461 BGI655459:BGK655461 BQE655459:BQG655461 CAA655459:CAC655461 CJW655459:CJY655461 CTS655459:CTU655461 DDO655459:DDQ655461 DNK655459:DNM655461 DXG655459:DXI655461 EHC655459:EHE655461 EQY655459:ERA655461 FAU655459:FAW655461 FKQ655459:FKS655461 FUM655459:FUO655461 GEI655459:GEK655461 GOE655459:GOG655461 GYA655459:GYC655461 HHW655459:HHY655461 HRS655459:HRU655461 IBO655459:IBQ655461 ILK655459:ILM655461 IVG655459:IVI655461 JFC655459:JFE655461 JOY655459:JPA655461 JYU655459:JYW655461 KIQ655459:KIS655461 KSM655459:KSO655461 LCI655459:LCK655461 LME655459:LMG655461 LWA655459:LWC655461 MFW655459:MFY655461 MPS655459:MPU655461 MZO655459:MZQ655461 NJK655459:NJM655461 NTG655459:NTI655461 ODC655459:ODE655461 OMY655459:ONA655461 OWU655459:OWW655461 PGQ655459:PGS655461 PQM655459:PQO655461 QAI655459:QAK655461 QKE655459:QKG655461 QUA655459:QUC655461 RDW655459:RDY655461 RNS655459:RNU655461 RXO655459:RXQ655461 SHK655459:SHM655461 SRG655459:SRI655461 TBC655459:TBE655461 TKY655459:TLA655461 TUU655459:TUW655461 UEQ655459:UES655461 UOM655459:UOO655461 UYI655459:UYK655461 VIE655459:VIG655461 VSA655459:VSC655461 WBW655459:WBY655461 WLS655459:WLU655461 WVO655459:WVQ655461 G720995:I720997 JC720995:JE720997 SY720995:TA720997 ACU720995:ACW720997 AMQ720995:AMS720997 AWM720995:AWO720997 BGI720995:BGK720997 BQE720995:BQG720997 CAA720995:CAC720997 CJW720995:CJY720997 CTS720995:CTU720997 DDO720995:DDQ720997 DNK720995:DNM720997 DXG720995:DXI720997 EHC720995:EHE720997 EQY720995:ERA720997 FAU720995:FAW720997 FKQ720995:FKS720997 FUM720995:FUO720997 GEI720995:GEK720997 GOE720995:GOG720997 GYA720995:GYC720997 HHW720995:HHY720997 HRS720995:HRU720997 IBO720995:IBQ720997 ILK720995:ILM720997 IVG720995:IVI720997 JFC720995:JFE720997 JOY720995:JPA720997 JYU720995:JYW720997 KIQ720995:KIS720997 KSM720995:KSO720997 LCI720995:LCK720997 LME720995:LMG720997 LWA720995:LWC720997 MFW720995:MFY720997 MPS720995:MPU720997 MZO720995:MZQ720997 NJK720995:NJM720997 NTG720995:NTI720997 ODC720995:ODE720997 OMY720995:ONA720997 OWU720995:OWW720997 PGQ720995:PGS720997 PQM720995:PQO720997 QAI720995:QAK720997 QKE720995:QKG720997 QUA720995:QUC720997 RDW720995:RDY720997 RNS720995:RNU720997 RXO720995:RXQ720997 SHK720995:SHM720997 SRG720995:SRI720997 TBC720995:TBE720997 TKY720995:TLA720997 TUU720995:TUW720997 UEQ720995:UES720997 UOM720995:UOO720997 UYI720995:UYK720997 VIE720995:VIG720997 VSA720995:VSC720997 WBW720995:WBY720997 WLS720995:WLU720997 WVO720995:WVQ720997 G786531:I786533 JC786531:JE786533 SY786531:TA786533 ACU786531:ACW786533 AMQ786531:AMS786533 AWM786531:AWO786533 BGI786531:BGK786533 BQE786531:BQG786533 CAA786531:CAC786533 CJW786531:CJY786533 CTS786531:CTU786533 DDO786531:DDQ786533 DNK786531:DNM786533 DXG786531:DXI786533 EHC786531:EHE786533 EQY786531:ERA786533 FAU786531:FAW786533 FKQ786531:FKS786533 FUM786531:FUO786533 GEI786531:GEK786533 GOE786531:GOG786533 GYA786531:GYC786533 HHW786531:HHY786533 HRS786531:HRU786533 IBO786531:IBQ786533 ILK786531:ILM786533 IVG786531:IVI786533 JFC786531:JFE786533 JOY786531:JPA786533 JYU786531:JYW786533 KIQ786531:KIS786533 KSM786531:KSO786533 LCI786531:LCK786533 LME786531:LMG786533 LWA786531:LWC786533 MFW786531:MFY786533 MPS786531:MPU786533 MZO786531:MZQ786533 NJK786531:NJM786533 NTG786531:NTI786533 ODC786531:ODE786533 OMY786531:ONA786533 OWU786531:OWW786533 PGQ786531:PGS786533 PQM786531:PQO786533 QAI786531:QAK786533 QKE786531:QKG786533 QUA786531:QUC786533 RDW786531:RDY786533 RNS786531:RNU786533 RXO786531:RXQ786533 SHK786531:SHM786533 SRG786531:SRI786533 TBC786531:TBE786533 TKY786531:TLA786533 TUU786531:TUW786533 UEQ786531:UES786533 UOM786531:UOO786533 UYI786531:UYK786533 VIE786531:VIG786533 VSA786531:VSC786533 WBW786531:WBY786533 WLS786531:WLU786533 WVO786531:WVQ786533 G852067:I852069 JC852067:JE852069 SY852067:TA852069 ACU852067:ACW852069 AMQ852067:AMS852069 AWM852067:AWO852069 BGI852067:BGK852069 BQE852067:BQG852069 CAA852067:CAC852069 CJW852067:CJY852069 CTS852067:CTU852069 DDO852067:DDQ852069 DNK852067:DNM852069 DXG852067:DXI852069 EHC852067:EHE852069 EQY852067:ERA852069 FAU852067:FAW852069 FKQ852067:FKS852069 FUM852067:FUO852069 GEI852067:GEK852069 GOE852067:GOG852069 GYA852067:GYC852069 HHW852067:HHY852069 HRS852067:HRU852069 IBO852067:IBQ852069 ILK852067:ILM852069 IVG852067:IVI852069 JFC852067:JFE852069 JOY852067:JPA852069 JYU852067:JYW852069 KIQ852067:KIS852069 KSM852067:KSO852069 LCI852067:LCK852069 LME852067:LMG852069 LWA852067:LWC852069 MFW852067:MFY852069 MPS852067:MPU852069 MZO852067:MZQ852069 NJK852067:NJM852069 NTG852067:NTI852069 ODC852067:ODE852069 OMY852067:ONA852069 OWU852067:OWW852069 PGQ852067:PGS852069 PQM852067:PQO852069 QAI852067:QAK852069 QKE852067:QKG852069 QUA852067:QUC852069 RDW852067:RDY852069 RNS852067:RNU852069 RXO852067:RXQ852069 SHK852067:SHM852069 SRG852067:SRI852069 TBC852067:TBE852069 TKY852067:TLA852069 TUU852067:TUW852069 UEQ852067:UES852069 UOM852067:UOO852069 UYI852067:UYK852069 VIE852067:VIG852069 VSA852067:VSC852069 WBW852067:WBY852069 WLS852067:WLU852069 WVO852067:WVQ852069 G917603:I917605 JC917603:JE917605 SY917603:TA917605 ACU917603:ACW917605 AMQ917603:AMS917605 AWM917603:AWO917605 BGI917603:BGK917605 BQE917603:BQG917605 CAA917603:CAC917605 CJW917603:CJY917605 CTS917603:CTU917605 DDO917603:DDQ917605 DNK917603:DNM917605 DXG917603:DXI917605 EHC917603:EHE917605 EQY917603:ERA917605 FAU917603:FAW917605 FKQ917603:FKS917605 FUM917603:FUO917605 GEI917603:GEK917605 GOE917603:GOG917605 GYA917603:GYC917605 HHW917603:HHY917605 HRS917603:HRU917605 IBO917603:IBQ917605 ILK917603:ILM917605 IVG917603:IVI917605 JFC917603:JFE917605 JOY917603:JPA917605 JYU917603:JYW917605 KIQ917603:KIS917605 KSM917603:KSO917605 LCI917603:LCK917605 LME917603:LMG917605 LWA917603:LWC917605 MFW917603:MFY917605 MPS917603:MPU917605 MZO917603:MZQ917605 NJK917603:NJM917605 NTG917603:NTI917605 ODC917603:ODE917605 OMY917603:ONA917605 OWU917603:OWW917605 PGQ917603:PGS917605 PQM917603:PQO917605 QAI917603:QAK917605 QKE917603:QKG917605 QUA917603:QUC917605 RDW917603:RDY917605 RNS917603:RNU917605 RXO917603:RXQ917605 SHK917603:SHM917605 SRG917603:SRI917605 TBC917603:TBE917605 TKY917603:TLA917605 TUU917603:TUW917605 UEQ917603:UES917605 UOM917603:UOO917605 UYI917603:UYK917605 VIE917603:VIG917605 VSA917603:VSC917605 WBW917603:WBY917605 WLS917603:WLU917605 WVO917603:WVQ917605 G983139:I983141 JC983139:JE983141 SY983139:TA983141 ACU983139:ACW983141 AMQ983139:AMS983141 AWM983139:AWO983141 BGI983139:BGK983141 BQE983139:BQG983141 CAA983139:CAC983141 CJW983139:CJY983141 CTS983139:CTU983141 DDO983139:DDQ983141 DNK983139:DNM983141 DXG983139:DXI983141 EHC983139:EHE983141 EQY983139:ERA983141 FAU983139:FAW983141 FKQ983139:FKS983141 FUM983139:FUO983141 GEI983139:GEK983141 GOE983139:GOG983141 GYA983139:GYC983141 HHW983139:HHY983141 HRS983139:HRU983141 IBO983139:IBQ983141 ILK983139:ILM983141 IVG983139:IVI983141 JFC983139:JFE983141 JOY983139:JPA983141 JYU983139:JYW983141 KIQ983139:KIS983141 KSM983139:KSO983141 LCI983139:LCK983141 LME983139:LMG983141 LWA983139:LWC983141 MFW983139:MFY983141 MPS983139:MPU983141 MZO983139:MZQ983141 NJK983139:NJM983141 NTG983139:NTI983141 ODC983139:ODE983141 OMY983139:ONA983141 OWU983139:OWW983141 PGQ983139:PGS983141 PQM983139:PQO983141 QAI983139:QAK983141 QKE983139:QKG983141 QUA983139:QUC983141 RDW983139:RDY983141 RNS983139:RNU983141 RXO983139:RXQ983141 SHK983139:SHM983141 SRG983139:SRI983141 TBC983139:TBE983141 TKY983139:TLA983141 TUU983139:TUW983141 UEQ983139:UES983141 UOM983139:UOO983141 UYI983139:UYK983141 VIE983139:VIG983141 VSA983139:VSC983141 WBW983139:WBY983141 WLS983139:WLU983141 WVO983139:WVQ983141">
      <formula1>900</formula1>
    </dataValidation>
    <dataValidation type="decimal" allowBlank="1" showErrorMessage="1" errorTitle="Ошибка" error="Допускается ввод только действительных чисел!" sqref="G64:I65 JC64:JE65 SY64:TA65 ACU64:ACW65 AMQ64:AMS65 AWM64:AWO65 BGI64:BGK65 BQE64:BQG65 CAA64:CAC65 CJW64:CJY65 CTS64:CTU65 DDO64:DDQ65 DNK64:DNM65 DXG64:DXI65 EHC64:EHE65 EQY64:ERA65 FAU64:FAW65 FKQ64:FKS65 FUM64:FUO65 GEI64:GEK65 GOE64:GOG65 GYA64:GYC65 HHW64:HHY65 HRS64:HRU65 IBO64:IBQ65 ILK64:ILM65 IVG64:IVI65 JFC64:JFE65 JOY64:JPA65 JYU64:JYW65 KIQ64:KIS65 KSM64:KSO65 LCI64:LCK65 LME64:LMG65 LWA64:LWC65 MFW64:MFY65 MPS64:MPU65 MZO64:MZQ65 NJK64:NJM65 NTG64:NTI65 ODC64:ODE65 OMY64:ONA65 OWU64:OWW65 PGQ64:PGS65 PQM64:PQO65 QAI64:QAK65 QKE64:QKG65 QUA64:QUC65 RDW64:RDY65 RNS64:RNU65 RXO64:RXQ65 SHK64:SHM65 SRG64:SRI65 TBC64:TBE65 TKY64:TLA65 TUU64:TUW65 UEQ64:UES65 UOM64:UOO65 UYI64:UYK65 VIE64:VIG65 VSA64:VSC65 WBW64:WBY65 WLS64:WLU65 WVO64:WVQ65 G65600:I65601 JC65600:JE65601 SY65600:TA65601 ACU65600:ACW65601 AMQ65600:AMS65601 AWM65600:AWO65601 BGI65600:BGK65601 BQE65600:BQG65601 CAA65600:CAC65601 CJW65600:CJY65601 CTS65600:CTU65601 DDO65600:DDQ65601 DNK65600:DNM65601 DXG65600:DXI65601 EHC65600:EHE65601 EQY65600:ERA65601 FAU65600:FAW65601 FKQ65600:FKS65601 FUM65600:FUO65601 GEI65600:GEK65601 GOE65600:GOG65601 GYA65600:GYC65601 HHW65600:HHY65601 HRS65600:HRU65601 IBO65600:IBQ65601 ILK65600:ILM65601 IVG65600:IVI65601 JFC65600:JFE65601 JOY65600:JPA65601 JYU65600:JYW65601 KIQ65600:KIS65601 KSM65600:KSO65601 LCI65600:LCK65601 LME65600:LMG65601 LWA65600:LWC65601 MFW65600:MFY65601 MPS65600:MPU65601 MZO65600:MZQ65601 NJK65600:NJM65601 NTG65600:NTI65601 ODC65600:ODE65601 OMY65600:ONA65601 OWU65600:OWW65601 PGQ65600:PGS65601 PQM65600:PQO65601 QAI65600:QAK65601 QKE65600:QKG65601 QUA65600:QUC65601 RDW65600:RDY65601 RNS65600:RNU65601 RXO65600:RXQ65601 SHK65600:SHM65601 SRG65600:SRI65601 TBC65600:TBE65601 TKY65600:TLA65601 TUU65600:TUW65601 UEQ65600:UES65601 UOM65600:UOO65601 UYI65600:UYK65601 VIE65600:VIG65601 VSA65600:VSC65601 WBW65600:WBY65601 WLS65600:WLU65601 WVO65600:WVQ65601 G131136:I131137 JC131136:JE131137 SY131136:TA131137 ACU131136:ACW131137 AMQ131136:AMS131137 AWM131136:AWO131137 BGI131136:BGK131137 BQE131136:BQG131137 CAA131136:CAC131137 CJW131136:CJY131137 CTS131136:CTU131137 DDO131136:DDQ131137 DNK131136:DNM131137 DXG131136:DXI131137 EHC131136:EHE131137 EQY131136:ERA131137 FAU131136:FAW131137 FKQ131136:FKS131137 FUM131136:FUO131137 GEI131136:GEK131137 GOE131136:GOG131137 GYA131136:GYC131137 HHW131136:HHY131137 HRS131136:HRU131137 IBO131136:IBQ131137 ILK131136:ILM131137 IVG131136:IVI131137 JFC131136:JFE131137 JOY131136:JPA131137 JYU131136:JYW131137 KIQ131136:KIS131137 KSM131136:KSO131137 LCI131136:LCK131137 LME131136:LMG131137 LWA131136:LWC131137 MFW131136:MFY131137 MPS131136:MPU131137 MZO131136:MZQ131137 NJK131136:NJM131137 NTG131136:NTI131137 ODC131136:ODE131137 OMY131136:ONA131137 OWU131136:OWW131137 PGQ131136:PGS131137 PQM131136:PQO131137 QAI131136:QAK131137 QKE131136:QKG131137 QUA131136:QUC131137 RDW131136:RDY131137 RNS131136:RNU131137 RXO131136:RXQ131137 SHK131136:SHM131137 SRG131136:SRI131137 TBC131136:TBE131137 TKY131136:TLA131137 TUU131136:TUW131137 UEQ131136:UES131137 UOM131136:UOO131137 UYI131136:UYK131137 VIE131136:VIG131137 VSA131136:VSC131137 WBW131136:WBY131137 WLS131136:WLU131137 WVO131136:WVQ131137 G196672:I196673 JC196672:JE196673 SY196672:TA196673 ACU196672:ACW196673 AMQ196672:AMS196673 AWM196672:AWO196673 BGI196672:BGK196673 BQE196672:BQG196673 CAA196672:CAC196673 CJW196672:CJY196673 CTS196672:CTU196673 DDO196672:DDQ196673 DNK196672:DNM196673 DXG196672:DXI196673 EHC196672:EHE196673 EQY196672:ERA196673 FAU196672:FAW196673 FKQ196672:FKS196673 FUM196672:FUO196673 GEI196672:GEK196673 GOE196672:GOG196673 GYA196672:GYC196673 HHW196672:HHY196673 HRS196672:HRU196673 IBO196672:IBQ196673 ILK196672:ILM196673 IVG196672:IVI196673 JFC196672:JFE196673 JOY196672:JPA196673 JYU196672:JYW196673 KIQ196672:KIS196673 KSM196672:KSO196673 LCI196672:LCK196673 LME196672:LMG196673 LWA196672:LWC196673 MFW196672:MFY196673 MPS196672:MPU196673 MZO196672:MZQ196673 NJK196672:NJM196673 NTG196672:NTI196673 ODC196672:ODE196673 OMY196672:ONA196673 OWU196672:OWW196673 PGQ196672:PGS196673 PQM196672:PQO196673 QAI196672:QAK196673 QKE196672:QKG196673 QUA196672:QUC196673 RDW196672:RDY196673 RNS196672:RNU196673 RXO196672:RXQ196673 SHK196672:SHM196673 SRG196672:SRI196673 TBC196672:TBE196673 TKY196672:TLA196673 TUU196672:TUW196673 UEQ196672:UES196673 UOM196672:UOO196673 UYI196672:UYK196673 VIE196672:VIG196673 VSA196672:VSC196673 WBW196672:WBY196673 WLS196672:WLU196673 WVO196672:WVQ196673 G262208:I262209 JC262208:JE262209 SY262208:TA262209 ACU262208:ACW262209 AMQ262208:AMS262209 AWM262208:AWO262209 BGI262208:BGK262209 BQE262208:BQG262209 CAA262208:CAC262209 CJW262208:CJY262209 CTS262208:CTU262209 DDO262208:DDQ262209 DNK262208:DNM262209 DXG262208:DXI262209 EHC262208:EHE262209 EQY262208:ERA262209 FAU262208:FAW262209 FKQ262208:FKS262209 FUM262208:FUO262209 GEI262208:GEK262209 GOE262208:GOG262209 GYA262208:GYC262209 HHW262208:HHY262209 HRS262208:HRU262209 IBO262208:IBQ262209 ILK262208:ILM262209 IVG262208:IVI262209 JFC262208:JFE262209 JOY262208:JPA262209 JYU262208:JYW262209 KIQ262208:KIS262209 KSM262208:KSO262209 LCI262208:LCK262209 LME262208:LMG262209 LWA262208:LWC262209 MFW262208:MFY262209 MPS262208:MPU262209 MZO262208:MZQ262209 NJK262208:NJM262209 NTG262208:NTI262209 ODC262208:ODE262209 OMY262208:ONA262209 OWU262208:OWW262209 PGQ262208:PGS262209 PQM262208:PQO262209 QAI262208:QAK262209 QKE262208:QKG262209 QUA262208:QUC262209 RDW262208:RDY262209 RNS262208:RNU262209 RXO262208:RXQ262209 SHK262208:SHM262209 SRG262208:SRI262209 TBC262208:TBE262209 TKY262208:TLA262209 TUU262208:TUW262209 UEQ262208:UES262209 UOM262208:UOO262209 UYI262208:UYK262209 VIE262208:VIG262209 VSA262208:VSC262209 WBW262208:WBY262209 WLS262208:WLU262209 WVO262208:WVQ262209 G327744:I327745 JC327744:JE327745 SY327744:TA327745 ACU327744:ACW327745 AMQ327744:AMS327745 AWM327744:AWO327745 BGI327744:BGK327745 BQE327744:BQG327745 CAA327744:CAC327745 CJW327744:CJY327745 CTS327744:CTU327745 DDO327744:DDQ327745 DNK327744:DNM327745 DXG327744:DXI327745 EHC327744:EHE327745 EQY327744:ERA327745 FAU327744:FAW327745 FKQ327744:FKS327745 FUM327744:FUO327745 GEI327744:GEK327745 GOE327744:GOG327745 GYA327744:GYC327745 HHW327744:HHY327745 HRS327744:HRU327745 IBO327744:IBQ327745 ILK327744:ILM327745 IVG327744:IVI327745 JFC327744:JFE327745 JOY327744:JPA327745 JYU327744:JYW327745 KIQ327744:KIS327745 KSM327744:KSO327745 LCI327744:LCK327745 LME327744:LMG327745 LWA327744:LWC327745 MFW327744:MFY327745 MPS327744:MPU327745 MZO327744:MZQ327745 NJK327744:NJM327745 NTG327744:NTI327745 ODC327744:ODE327745 OMY327744:ONA327745 OWU327744:OWW327745 PGQ327744:PGS327745 PQM327744:PQO327745 QAI327744:QAK327745 QKE327744:QKG327745 QUA327744:QUC327745 RDW327744:RDY327745 RNS327744:RNU327745 RXO327744:RXQ327745 SHK327744:SHM327745 SRG327744:SRI327745 TBC327744:TBE327745 TKY327744:TLA327745 TUU327744:TUW327745 UEQ327744:UES327745 UOM327744:UOO327745 UYI327744:UYK327745 VIE327744:VIG327745 VSA327744:VSC327745 WBW327744:WBY327745 WLS327744:WLU327745 WVO327744:WVQ327745 G393280:I393281 JC393280:JE393281 SY393280:TA393281 ACU393280:ACW393281 AMQ393280:AMS393281 AWM393280:AWO393281 BGI393280:BGK393281 BQE393280:BQG393281 CAA393280:CAC393281 CJW393280:CJY393281 CTS393280:CTU393281 DDO393280:DDQ393281 DNK393280:DNM393281 DXG393280:DXI393281 EHC393280:EHE393281 EQY393280:ERA393281 FAU393280:FAW393281 FKQ393280:FKS393281 FUM393280:FUO393281 GEI393280:GEK393281 GOE393280:GOG393281 GYA393280:GYC393281 HHW393280:HHY393281 HRS393280:HRU393281 IBO393280:IBQ393281 ILK393280:ILM393281 IVG393280:IVI393281 JFC393280:JFE393281 JOY393280:JPA393281 JYU393280:JYW393281 KIQ393280:KIS393281 KSM393280:KSO393281 LCI393280:LCK393281 LME393280:LMG393281 LWA393280:LWC393281 MFW393280:MFY393281 MPS393280:MPU393281 MZO393280:MZQ393281 NJK393280:NJM393281 NTG393280:NTI393281 ODC393280:ODE393281 OMY393280:ONA393281 OWU393280:OWW393281 PGQ393280:PGS393281 PQM393280:PQO393281 QAI393280:QAK393281 QKE393280:QKG393281 QUA393280:QUC393281 RDW393280:RDY393281 RNS393280:RNU393281 RXO393280:RXQ393281 SHK393280:SHM393281 SRG393280:SRI393281 TBC393280:TBE393281 TKY393280:TLA393281 TUU393280:TUW393281 UEQ393280:UES393281 UOM393280:UOO393281 UYI393280:UYK393281 VIE393280:VIG393281 VSA393280:VSC393281 WBW393280:WBY393281 WLS393280:WLU393281 WVO393280:WVQ393281 G458816:I458817 JC458816:JE458817 SY458816:TA458817 ACU458816:ACW458817 AMQ458816:AMS458817 AWM458816:AWO458817 BGI458816:BGK458817 BQE458816:BQG458817 CAA458816:CAC458817 CJW458816:CJY458817 CTS458816:CTU458817 DDO458816:DDQ458817 DNK458816:DNM458817 DXG458816:DXI458817 EHC458816:EHE458817 EQY458816:ERA458817 FAU458816:FAW458817 FKQ458816:FKS458817 FUM458816:FUO458817 GEI458816:GEK458817 GOE458816:GOG458817 GYA458816:GYC458817 HHW458816:HHY458817 HRS458816:HRU458817 IBO458816:IBQ458817 ILK458816:ILM458817 IVG458816:IVI458817 JFC458816:JFE458817 JOY458816:JPA458817 JYU458816:JYW458817 KIQ458816:KIS458817 KSM458816:KSO458817 LCI458816:LCK458817 LME458816:LMG458817 LWA458816:LWC458817 MFW458816:MFY458817 MPS458816:MPU458817 MZO458816:MZQ458817 NJK458816:NJM458817 NTG458816:NTI458817 ODC458816:ODE458817 OMY458816:ONA458817 OWU458816:OWW458817 PGQ458816:PGS458817 PQM458816:PQO458817 QAI458816:QAK458817 QKE458816:QKG458817 QUA458816:QUC458817 RDW458816:RDY458817 RNS458816:RNU458817 RXO458816:RXQ458817 SHK458816:SHM458817 SRG458816:SRI458817 TBC458816:TBE458817 TKY458816:TLA458817 TUU458816:TUW458817 UEQ458816:UES458817 UOM458816:UOO458817 UYI458816:UYK458817 VIE458816:VIG458817 VSA458816:VSC458817 WBW458816:WBY458817 WLS458816:WLU458817 WVO458816:WVQ458817 G524352:I524353 JC524352:JE524353 SY524352:TA524353 ACU524352:ACW524353 AMQ524352:AMS524353 AWM524352:AWO524353 BGI524352:BGK524353 BQE524352:BQG524353 CAA524352:CAC524353 CJW524352:CJY524353 CTS524352:CTU524353 DDO524352:DDQ524353 DNK524352:DNM524353 DXG524352:DXI524353 EHC524352:EHE524353 EQY524352:ERA524353 FAU524352:FAW524353 FKQ524352:FKS524353 FUM524352:FUO524353 GEI524352:GEK524353 GOE524352:GOG524353 GYA524352:GYC524353 HHW524352:HHY524353 HRS524352:HRU524353 IBO524352:IBQ524353 ILK524352:ILM524353 IVG524352:IVI524353 JFC524352:JFE524353 JOY524352:JPA524353 JYU524352:JYW524353 KIQ524352:KIS524353 KSM524352:KSO524353 LCI524352:LCK524353 LME524352:LMG524353 LWA524352:LWC524353 MFW524352:MFY524353 MPS524352:MPU524353 MZO524352:MZQ524353 NJK524352:NJM524353 NTG524352:NTI524353 ODC524352:ODE524353 OMY524352:ONA524353 OWU524352:OWW524353 PGQ524352:PGS524353 PQM524352:PQO524353 QAI524352:QAK524353 QKE524352:QKG524353 QUA524352:QUC524353 RDW524352:RDY524353 RNS524352:RNU524353 RXO524352:RXQ524353 SHK524352:SHM524353 SRG524352:SRI524353 TBC524352:TBE524353 TKY524352:TLA524353 TUU524352:TUW524353 UEQ524352:UES524353 UOM524352:UOO524353 UYI524352:UYK524353 VIE524352:VIG524353 VSA524352:VSC524353 WBW524352:WBY524353 WLS524352:WLU524353 WVO524352:WVQ524353 G589888:I589889 JC589888:JE589889 SY589888:TA589889 ACU589888:ACW589889 AMQ589888:AMS589889 AWM589888:AWO589889 BGI589888:BGK589889 BQE589888:BQG589889 CAA589888:CAC589889 CJW589888:CJY589889 CTS589888:CTU589889 DDO589888:DDQ589889 DNK589888:DNM589889 DXG589888:DXI589889 EHC589888:EHE589889 EQY589888:ERA589889 FAU589888:FAW589889 FKQ589888:FKS589889 FUM589888:FUO589889 GEI589888:GEK589889 GOE589888:GOG589889 GYA589888:GYC589889 HHW589888:HHY589889 HRS589888:HRU589889 IBO589888:IBQ589889 ILK589888:ILM589889 IVG589888:IVI589889 JFC589888:JFE589889 JOY589888:JPA589889 JYU589888:JYW589889 KIQ589888:KIS589889 KSM589888:KSO589889 LCI589888:LCK589889 LME589888:LMG589889 LWA589888:LWC589889 MFW589888:MFY589889 MPS589888:MPU589889 MZO589888:MZQ589889 NJK589888:NJM589889 NTG589888:NTI589889 ODC589888:ODE589889 OMY589888:ONA589889 OWU589888:OWW589889 PGQ589888:PGS589889 PQM589888:PQO589889 QAI589888:QAK589889 QKE589888:QKG589889 QUA589888:QUC589889 RDW589888:RDY589889 RNS589888:RNU589889 RXO589888:RXQ589889 SHK589888:SHM589889 SRG589888:SRI589889 TBC589888:TBE589889 TKY589888:TLA589889 TUU589888:TUW589889 UEQ589888:UES589889 UOM589888:UOO589889 UYI589888:UYK589889 VIE589888:VIG589889 VSA589888:VSC589889 WBW589888:WBY589889 WLS589888:WLU589889 WVO589888:WVQ589889 G655424:I655425 JC655424:JE655425 SY655424:TA655425 ACU655424:ACW655425 AMQ655424:AMS655425 AWM655424:AWO655425 BGI655424:BGK655425 BQE655424:BQG655425 CAA655424:CAC655425 CJW655424:CJY655425 CTS655424:CTU655425 DDO655424:DDQ655425 DNK655424:DNM655425 DXG655424:DXI655425 EHC655424:EHE655425 EQY655424:ERA655425 FAU655424:FAW655425 FKQ655424:FKS655425 FUM655424:FUO655425 GEI655424:GEK655425 GOE655424:GOG655425 GYA655424:GYC655425 HHW655424:HHY655425 HRS655424:HRU655425 IBO655424:IBQ655425 ILK655424:ILM655425 IVG655424:IVI655425 JFC655424:JFE655425 JOY655424:JPA655425 JYU655424:JYW655425 KIQ655424:KIS655425 KSM655424:KSO655425 LCI655424:LCK655425 LME655424:LMG655425 LWA655424:LWC655425 MFW655424:MFY655425 MPS655424:MPU655425 MZO655424:MZQ655425 NJK655424:NJM655425 NTG655424:NTI655425 ODC655424:ODE655425 OMY655424:ONA655425 OWU655424:OWW655425 PGQ655424:PGS655425 PQM655424:PQO655425 QAI655424:QAK655425 QKE655424:QKG655425 QUA655424:QUC655425 RDW655424:RDY655425 RNS655424:RNU655425 RXO655424:RXQ655425 SHK655424:SHM655425 SRG655424:SRI655425 TBC655424:TBE655425 TKY655424:TLA655425 TUU655424:TUW655425 UEQ655424:UES655425 UOM655424:UOO655425 UYI655424:UYK655425 VIE655424:VIG655425 VSA655424:VSC655425 WBW655424:WBY655425 WLS655424:WLU655425 WVO655424:WVQ655425 G720960:I720961 JC720960:JE720961 SY720960:TA720961 ACU720960:ACW720961 AMQ720960:AMS720961 AWM720960:AWO720961 BGI720960:BGK720961 BQE720960:BQG720961 CAA720960:CAC720961 CJW720960:CJY720961 CTS720960:CTU720961 DDO720960:DDQ720961 DNK720960:DNM720961 DXG720960:DXI720961 EHC720960:EHE720961 EQY720960:ERA720961 FAU720960:FAW720961 FKQ720960:FKS720961 FUM720960:FUO720961 GEI720960:GEK720961 GOE720960:GOG720961 GYA720960:GYC720961 HHW720960:HHY720961 HRS720960:HRU720961 IBO720960:IBQ720961 ILK720960:ILM720961 IVG720960:IVI720961 JFC720960:JFE720961 JOY720960:JPA720961 JYU720960:JYW720961 KIQ720960:KIS720961 KSM720960:KSO720961 LCI720960:LCK720961 LME720960:LMG720961 LWA720960:LWC720961 MFW720960:MFY720961 MPS720960:MPU720961 MZO720960:MZQ720961 NJK720960:NJM720961 NTG720960:NTI720961 ODC720960:ODE720961 OMY720960:ONA720961 OWU720960:OWW720961 PGQ720960:PGS720961 PQM720960:PQO720961 QAI720960:QAK720961 QKE720960:QKG720961 QUA720960:QUC720961 RDW720960:RDY720961 RNS720960:RNU720961 RXO720960:RXQ720961 SHK720960:SHM720961 SRG720960:SRI720961 TBC720960:TBE720961 TKY720960:TLA720961 TUU720960:TUW720961 UEQ720960:UES720961 UOM720960:UOO720961 UYI720960:UYK720961 VIE720960:VIG720961 VSA720960:VSC720961 WBW720960:WBY720961 WLS720960:WLU720961 WVO720960:WVQ720961 G786496:I786497 JC786496:JE786497 SY786496:TA786497 ACU786496:ACW786497 AMQ786496:AMS786497 AWM786496:AWO786497 BGI786496:BGK786497 BQE786496:BQG786497 CAA786496:CAC786497 CJW786496:CJY786497 CTS786496:CTU786497 DDO786496:DDQ786497 DNK786496:DNM786497 DXG786496:DXI786497 EHC786496:EHE786497 EQY786496:ERA786497 FAU786496:FAW786497 FKQ786496:FKS786497 FUM786496:FUO786497 GEI786496:GEK786497 GOE786496:GOG786497 GYA786496:GYC786497 HHW786496:HHY786497 HRS786496:HRU786497 IBO786496:IBQ786497 ILK786496:ILM786497 IVG786496:IVI786497 JFC786496:JFE786497 JOY786496:JPA786497 JYU786496:JYW786497 KIQ786496:KIS786497 KSM786496:KSO786497 LCI786496:LCK786497 LME786496:LMG786497 LWA786496:LWC786497 MFW786496:MFY786497 MPS786496:MPU786497 MZO786496:MZQ786497 NJK786496:NJM786497 NTG786496:NTI786497 ODC786496:ODE786497 OMY786496:ONA786497 OWU786496:OWW786497 PGQ786496:PGS786497 PQM786496:PQO786497 QAI786496:QAK786497 QKE786496:QKG786497 QUA786496:QUC786497 RDW786496:RDY786497 RNS786496:RNU786497 RXO786496:RXQ786497 SHK786496:SHM786497 SRG786496:SRI786497 TBC786496:TBE786497 TKY786496:TLA786497 TUU786496:TUW786497 UEQ786496:UES786497 UOM786496:UOO786497 UYI786496:UYK786497 VIE786496:VIG786497 VSA786496:VSC786497 WBW786496:WBY786497 WLS786496:WLU786497 WVO786496:WVQ786497 G852032:I852033 JC852032:JE852033 SY852032:TA852033 ACU852032:ACW852033 AMQ852032:AMS852033 AWM852032:AWO852033 BGI852032:BGK852033 BQE852032:BQG852033 CAA852032:CAC852033 CJW852032:CJY852033 CTS852032:CTU852033 DDO852032:DDQ852033 DNK852032:DNM852033 DXG852032:DXI852033 EHC852032:EHE852033 EQY852032:ERA852033 FAU852032:FAW852033 FKQ852032:FKS852033 FUM852032:FUO852033 GEI852032:GEK852033 GOE852032:GOG852033 GYA852032:GYC852033 HHW852032:HHY852033 HRS852032:HRU852033 IBO852032:IBQ852033 ILK852032:ILM852033 IVG852032:IVI852033 JFC852032:JFE852033 JOY852032:JPA852033 JYU852032:JYW852033 KIQ852032:KIS852033 KSM852032:KSO852033 LCI852032:LCK852033 LME852032:LMG852033 LWA852032:LWC852033 MFW852032:MFY852033 MPS852032:MPU852033 MZO852032:MZQ852033 NJK852032:NJM852033 NTG852032:NTI852033 ODC852032:ODE852033 OMY852032:ONA852033 OWU852032:OWW852033 PGQ852032:PGS852033 PQM852032:PQO852033 QAI852032:QAK852033 QKE852032:QKG852033 QUA852032:QUC852033 RDW852032:RDY852033 RNS852032:RNU852033 RXO852032:RXQ852033 SHK852032:SHM852033 SRG852032:SRI852033 TBC852032:TBE852033 TKY852032:TLA852033 TUU852032:TUW852033 UEQ852032:UES852033 UOM852032:UOO852033 UYI852032:UYK852033 VIE852032:VIG852033 VSA852032:VSC852033 WBW852032:WBY852033 WLS852032:WLU852033 WVO852032:WVQ852033 G917568:I917569 JC917568:JE917569 SY917568:TA917569 ACU917568:ACW917569 AMQ917568:AMS917569 AWM917568:AWO917569 BGI917568:BGK917569 BQE917568:BQG917569 CAA917568:CAC917569 CJW917568:CJY917569 CTS917568:CTU917569 DDO917568:DDQ917569 DNK917568:DNM917569 DXG917568:DXI917569 EHC917568:EHE917569 EQY917568:ERA917569 FAU917568:FAW917569 FKQ917568:FKS917569 FUM917568:FUO917569 GEI917568:GEK917569 GOE917568:GOG917569 GYA917568:GYC917569 HHW917568:HHY917569 HRS917568:HRU917569 IBO917568:IBQ917569 ILK917568:ILM917569 IVG917568:IVI917569 JFC917568:JFE917569 JOY917568:JPA917569 JYU917568:JYW917569 KIQ917568:KIS917569 KSM917568:KSO917569 LCI917568:LCK917569 LME917568:LMG917569 LWA917568:LWC917569 MFW917568:MFY917569 MPS917568:MPU917569 MZO917568:MZQ917569 NJK917568:NJM917569 NTG917568:NTI917569 ODC917568:ODE917569 OMY917568:ONA917569 OWU917568:OWW917569 PGQ917568:PGS917569 PQM917568:PQO917569 QAI917568:QAK917569 QKE917568:QKG917569 QUA917568:QUC917569 RDW917568:RDY917569 RNS917568:RNU917569 RXO917568:RXQ917569 SHK917568:SHM917569 SRG917568:SRI917569 TBC917568:TBE917569 TKY917568:TLA917569 TUU917568:TUW917569 UEQ917568:UES917569 UOM917568:UOO917569 UYI917568:UYK917569 VIE917568:VIG917569 VSA917568:VSC917569 WBW917568:WBY917569 WLS917568:WLU917569 WVO917568:WVQ917569 G983104:I983105 JC983104:JE983105 SY983104:TA983105 ACU983104:ACW983105 AMQ983104:AMS983105 AWM983104:AWO983105 BGI983104:BGK983105 BQE983104:BQG983105 CAA983104:CAC983105 CJW983104:CJY983105 CTS983104:CTU983105 DDO983104:DDQ983105 DNK983104:DNM983105 DXG983104:DXI983105 EHC983104:EHE983105 EQY983104:ERA983105 FAU983104:FAW983105 FKQ983104:FKS983105 FUM983104:FUO983105 GEI983104:GEK983105 GOE983104:GOG983105 GYA983104:GYC983105 HHW983104:HHY983105 HRS983104:HRU983105 IBO983104:IBQ983105 ILK983104:ILM983105 IVG983104:IVI983105 JFC983104:JFE983105 JOY983104:JPA983105 JYU983104:JYW983105 KIQ983104:KIS983105 KSM983104:KSO983105 LCI983104:LCK983105 LME983104:LMG983105 LWA983104:LWC983105 MFW983104:MFY983105 MPS983104:MPU983105 MZO983104:MZQ983105 NJK983104:NJM983105 NTG983104:NTI983105 ODC983104:ODE983105 OMY983104:ONA983105 OWU983104:OWW983105 PGQ983104:PGS983105 PQM983104:PQO983105 QAI983104:QAK983105 QKE983104:QKG983105 QUA983104:QUC983105 RDW983104:RDY983105 RNS983104:RNU983105 RXO983104:RXQ983105 SHK983104:SHM983105 SRG983104:SRI983105 TBC983104:TBE983105 TKY983104:TLA983105 TUU983104:TUW983105 UEQ983104:UES983105 UOM983104:UOO983105 UYI983104:UYK983105 VIE983104:VIG983105 VSA983104:VSC983105 WBW983104:WBY983105 WLS983104:WLU983105 WVO983104:WVQ983105">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G61:I61 JC61:JE61 SY61:TA61 ACU61:ACW61 AMQ61:AMS61 AWM61:AWO61 BGI61:BGK61 BQE61:BQG61 CAA61:CAC61 CJW61:CJY61 CTS61:CTU61 DDO61:DDQ61 DNK61:DNM61 DXG61:DXI61 EHC61:EHE61 EQY61:ERA61 FAU61:FAW61 FKQ61:FKS61 FUM61:FUO61 GEI61:GEK61 GOE61:GOG61 GYA61:GYC61 HHW61:HHY61 HRS61:HRU61 IBO61:IBQ61 ILK61:ILM61 IVG61:IVI61 JFC61:JFE61 JOY61:JPA61 JYU61:JYW61 KIQ61:KIS61 KSM61:KSO61 LCI61:LCK61 LME61:LMG61 LWA61:LWC61 MFW61:MFY61 MPS61:MPU61 MZO61:MZQ61 NJK61:NJM61 NTG61:NTI61 ODC61:ODE61 OMY61:ONA61 OWU61:OWW61 PGQ61:PGS61 PQM61:PQO61 QAI61:QAK61 QKE61:QKG61 QUA61:QUC61 RDW61:RDY61 RNS61:RNU61 RXO61:RXQ61 SHK61:SHM61 SRG61:SRI61 TBC61:TBE61 TKY61:TLA61 TUU61:TUW61 UEQ61:UES61 UOM61:UOO61 UYI61:UYK61 VIE61:VIG61 VSA61:VSC61 WBW61:WBY61 WLS61:WLU61 WVO61:WVQ61 G65597:I65597 JC65597:JE65597 SY65597:TA65597 ACU65597:ACW65597 AMQ65597:AMS65597 AWM65597:AWO65597 BGI65597:BGK65597 BQE65597:BQG65597 CAA65597:CAC65597 CJW65597:CJY65597 CTS65597:CTU65597 DDO65597:DDQ65597 DNK65597:DNM65597 DXG65597:DXI65597 EHC65597:EHE65597 EQY65597:ERA65597 FAU65597:FAW65597 FKQ65597:FKS65597 FUM65597:FUO65597 GEI65597:GEK65597 GOE65597:GOG65597 GYA65597:GYC65597 HHW65597:HHY65597 HRS65597:HRU65597 IBO65597:IBQ65597 ILK65597:ILM65597 IVG65597:IVI65597 JFC65597:JFE65597 JOY65597:JPA65597 JYU65597:JYW65597 KIQ65597:KIS65597 KSM65597:KSO65597 LCI65597:LCK65597 LME65597:LMG65597 LWA65597:LWC65597 MFW65597:MFY65597 MPS65597:MPU65597 MZO65597:MZQ65597 NJK65597:NJM65597 NTG65597:NTI65597 ODC65597:ODE65597 OMY65597:ONA65597 OWU65597:OWW65597 PGQ65597:PGS65597 PQM65597:PQO65597 QAI65597:QAK65597 QKE65597:QKG65597 QUA65597:QUC65597 RDW65597:RDY65597 RNS65597:RNU65597 RXO65597:RXQ65597 SHK65597:SHM65597 SRG65597:SRI65597 TBC65597:TBE65597 TKY65597:TLA65597 TUU65597:TUW65597 UEQ65597:UES65597 UOM65597:UOO65597 UYI65597:UYK65597 VIE65597:VIG65597 VSA65597:VSC65597 WBW65597:WBY65597 WLS65597:WLU65597 WVO65597:WVQ65597 G131133:I131133 JC131133:JE131133 SY131133:TA131133 ACU131133:ACW131133 AMQ131133:AMS131133 AWM131133:AWO131133 BGI131133:BGK131133 BQE131133:BQG131133 CAA131133:CAC131133 CJW131133:CJY131133 CTS131133:CTU131133 DDO131133:DDQ131133 DNK131133:DNM131133 DXG131133:DXI131133 EHC131133:EHE131133 EQY131133:ERA131133 FAU131133:FAW131133 FKQ131133:FKS131133 FUM131133:FUO131133 GEI131133:GEK131133 GOE131133:GOG131133 GYA131133:GYC131133 HHW131133:HHY131133 HRS131133:HRU131133 IBO131133:IBQ131133 ILK131133:ILM131133 IVG131133:IVI131133 JFC131133:JFE131133 JOY131133:JPA131133 JYU131133:JYW131133 KIQ131133:KIS131133 KSM131133:KSO131133 LCI131133:LCK131133 LME131133:LMG131133 LWA131133:LWC131133 MFW131133:MFY131133 MPS131133:MPU131133 MZO131133:MZQ131133 NJK131133:NJM131133 NTG131133:NTI131133 ODC131133:ODE131133 OMY131133:ONA131133 OWU131133:OWW131133 PGQ131133:PGS131133 PQM131133:PQO131133 QAI131133:QAK131133 QKE131133:QKG131133 QUA131133:QUC131133 RDW131133:RDY131133 RNS131133:RNU131133 RXO131133:RXQ131133 SHK131133:SHM131133 SRG131133:SRI131133 TBC131133:TBE131133 TKY131133:TLA131133 TUU131133:TUW131133 UEQ131133:UES131133 UOM131133:UOO131133 UYI131133:UYK131133 VIE131133:VIG131133 VSA131133:VSC131133 WBW131133:WBY131133 WLS131133:WLU131133 WVO131133:WVQ131133 G196669:I196669 JC196669:JE196669 SY196669:TA196669 ACU196669:ACW196669 AMQ196669:AMS196669 AWM196669:AWO196669 BGI196669:BGK196669 BQE196669:BQG196669 CAA196669:CAC196669 CJW196669:CJY196669 CTS196669:CTU196669 DDO196669:DDQ196669 DNK196669:DNM196669 DXG196669:DXI196669 EHC196669:EHE196669 EQY196669:ERA196669 FAU196669:FAW196669 FKQ196669:FKS196669 FUM196669:FUO196669 GEI196669:GEK196669 GOE196669:GOG196669 GYA196669:GYC196669 HHW196669:HHY196669 HRS196669:HRU196669 IBO196669:IBQ196669 ILK196669:ILM196669 IVG196669:IVI196669 JFC196669:JFE196669 JOY196669:JPA196669 JYU196669:JYW196669 KIQ196669:KIS196669 KSM196669:KSO196669 LCI196669:LCK196669 LME196669:LMG196669 LWA196669:LWC196669 MFW196669:MFY196669 MPS196669:MPU196669 MZO196669:MZQ196669 NJK196669:NJM196669 NTG196669:NTI196669 ODC196669:ODE196669 OMY196669:ONA196669 OWU196669:OWW196669 PGQ196669:PGS196669 PQM196669:PQO196669 QAI196669:QAK196669 QKE196669:QKG196669 QUA196669:QUC196669 RDW196669:RDY196669 RNS196669:RNU196669 RXO196669:RXQ196669 SHK196669:SHM196669 SRG196669:SRI196669 TBC196669:TBE196669 TKY196669:TLA196669 TUU196669:TUW196669 UEQ196669:UES196669 UOM196669:UOO196669 UYI196669:UYK196669 VIE196669:VIG196669 VSA196669:VSC196669 WBW196669:WBY196669 WLS196669:WLU196669 WVO196669:WVQ196669 G262205:I262205 JC262205:JE262205 SY262205:TA262205 ACU262205:ACW262205 AMQ262205:AMS262205 AWM262205:AWO262205 BGI262205:BGK262205 BQE262205:BQG262205 CAA262205:CAC262205 CJW262205:CJY262205 CTS262205:CTU262205 DDO262205:DDQ262205 DNK262205:DNM262205 DXG262205:DXI262205 EHC262205:EHE262205 EQY262205:ERA262205 FAU262205:FAW262205 FKQ262205:FKS262205 FUM262205:FUO262205 GEI262205:GEK262205 GOE262205:GOG262205 GYA262205:GYC262205 HHW262205:HHY262205 HRS262205:HRU262205 IBO262205:IBQ262205 ILK262205:ILM262205 IVG262205:IVI262205 JFC262205:JFE262205 JOY262205:JPA262205 JYU262205:JYW262205 KIQ262205:KIS262205 KSM262205:KSO262205 LCI262205:LCK262205 LME262205:LMG262205 LWA262205:LWC262205 MFW262205:MFY262205 MPS262205:MPU262205 MZO262205:MZQ262205 NJK262205:NJM262205 NTG262205:NTI262205 ODC262205:ODE262205 OMY262205:ONA262205 OWU262205:OWW262205 PGQ262205:PGS262205 PQM262205:PQO262205 QAI262205:QAK262205 QKE262205:QKG262205 QUA262205:QUC262205 RDW262205:RDY262205 RNS262205:RNU262205 RXO262205:RXQ262205 SHK262205:SHM262205 SRG262205:SRI262205 TBC262205:TBE262205 TKY262205:TLA262205 TUU262205:TUW262205 UEQ262205:UES262205 UOM262205:UOO262205 UYI262205:UYK262205 VIE262205:VIG262205 VSA262205:VSC262205 WBW262205:WBY262205 WLS262205:WLU262205 WVO262205:WVQ262205 G327741:I327741 JC327741:JE327741 SY327741:TA327741 ACU327741:ACW327741 AMQ327741:AMS327741 AWM327741:AWO327741 BGI327741:BGK327741 BQE327741:BQG327741 CAA327741:CAC327741 CJW327741:CJY327741 CTS327741:CTU327741 DDO327741:DDQ327741 DNK327741:DNM327741 DXG327741:DXI327741 EHC327741:EHE327741 EQY327741:ERA327741 FAU327741:FAW327741 FKQ327741:FKS327741 FUM327741:FUO327741 GEI327741:GEK327741 GOE327741:GOG327741 GYA327741:GYC327741 HHW327741:HHY327741 HRS327741:HRU327741 IBO327741:IBQ327741 ILK327741:ILM327741 IVG327741:IVI327741 JFC327741:JFE327741 JOY327741:JPA327741 JYU327741:JYW327741 KIQ327741:KIS327741 KSM327741:KSO327741 LCI327741:LCK327741 LME327741:LMG327741 LWA327741:LWC327741 MFW327741:MFY327741 MPS327741:MPU327741 MZO327741:MZQ327741 NJK327741:NJM327741 NTG327741:NTI327741 ODC327741:ODE327741 OMY327741:ONA327741 OWU327741:OWW327741 PGQ327741:PGS327741 PQM327741:PQO327741 QAI327741:QAK327741 QKE327741:QKG327741 QUA327741:QUC327741 RDW327741:RDY327741 RNS327741:RNU327741 RXO327741:RXQ327741 SHK327741:SHM327741 SRG327741:SRI327741 TBC327741:TBE327741 TKY327741:TLA327741 TUU327741:TUW327741 UEQ327741:UES327741 UOM327741:UOO327741 UYI327741:UYK327741 VIE327741:VIG327741 VSA327741:VSC327741 WBW327741:WBY327741 WLS327741:WLU327741 WVO327741:WVQ327741 G393277:I393277 JC393277:JE393277 SY393277:TA393277 ACU393277:ACW393277 AMQ393277:AMS393277 AWM393277:AWO393277 BGI393277:BGK393277 BQE393277:BQG393277 CAA393277:CAC393277 CJW393277:CJY393277 CTS393277:CTU393277 DDO393277:DDQ393277 DNK393277:DNM393277 DXG393277:DXI393277 EHC393277:EHE393277 EQY393277:ERA393277 FAU393277:FAW393277 FKQ393277:FKS393277 FUM393277:FUO393277 GEI393277:GEK393277 GOE393277:GOG393277 GYA393277:GYC393277 HHW393277:HHY393277 HRS393277:HRU393277 IBO393277:IBQ393277 ILK393277:ILM393277 IVG393277:IVI393277 JFC393277:JFE393277 JOY393277:JPA393277 JYU393277:JYW393277 KIQ393277:KIS393277 KSM393277:KSO393277 LCI393277:LCK393277 LME393277:LMG393277 LWA393277:LWC393277 MFW393277:MFY393277 MPS393277:MPU393277 MZO393277:MZQ393277 NJK393277:NJM393277 NTG393277:NTI393277 ODC393277:ODE393277 OMY393277:ONA393277 OWU393277:OWW393277 PGQ393277:PGS393277 PQM393277:PQO393277 QAI393277:QAK393277 QKE393277:QKG393277 QUA393277:QUC393277 RDW393277:RDY393277 RNS393277:RNU393277 RXO393277:RXQ393277 SHK393277:SHM393277 SRG393277:SRI393277 TBC393277:TBE393277 TKY393277:TLA393277 TUU393277:TUW393277 UEQ393277:UES393277 UOM393277:UOO393277 UYI393277:UYK393277 VIE393277:VIG393277 VSA393277:VSC393277 WBW393277:WBY393277 WLS393277:WLU393277 WVO393277:WVQ393277 G458813:I458813 JC458813:JE458813 SY458813:TA458813 ACU458813:ACW458813 AMQ458813:AMS458813 AWM458813:AWO458813 BGI458813:BGK458813 BQE458813:BQG458813 CAA458813:CAC458813 CJW458813:CJY458813 CTS458813:CTU458813 DDO458813:DDQ458813 DNK458813:DNM458813 DXG458813:DXI458813 EHC458813:EHE458813 EQY458813:ERA458813 FAU458813:FAW458813 FKQ458813:FKS458813 FUM458813:FUO458813 GEI458813:GEK458813 GOE458813:GOG458813 GYA458813:GYC458813 HHW458813:HHY458813 HRS458813:HRU458813 IBO458813:IBQ458813 ILK458813:ILM458813 IVG458813:IVI458813 JFC458813:JFE458813 JOY458813:JPA458813 JYU458813:JYW458813 KIQ458813:KIS458813 KSM458813:KSO458813 LCI458813:LCK458813 LME458813:LMG458813 LWA458813:LWC458813 MFW458813:MFY458813 MPS458813:MPU458813 MZO458813:MZQ458813 NJK458813:NJM458813 NTG458813:NTI458813 ODC458813:ODE458813 OMY458813:ONA458813 OWU458813:OWW458813 PGQ458813:PGS458813 PQM458813:PQO458813 QAI458813:QAK458813 QKE458813:QKG458813 QUA458813:QUC458813 RDW458813:RDY458813 RNS458813:RNU458813 RXO458813:RXQ458813 SHK458813:SHM458813 SRG458813:SRI458813 TBC458813:TBE458813 TKY458813:TLA458813 TUU458813:TUW458813 UEQ458813:UES458813 UOM458813:UOO458813 UYI458813:UYK458813 VIE458813:VIG458813 VSA458813:VSC458813 WBW458813:WBY458813 WLS458813:WLU458813 WVO458813:WVQ458813 G524349:I524349 JC524349:JE524349 SY524349:TA524349 ACU524349:ACW524349 AMQ524349:AMS524349 AWM524349:AWO524349 BGI524349:BGK524349 BQE524349:BQG524349 CAA524349:CAC524349 CJW524349:CJY524349 CTS524349:CTU524349 DDO524349:DDQ524349 DNK524349:DNM524349 DXG524349:DXI524349 EHC524349:EHE524349 EQY524349:ERA524349 FAU524349:FAW524349 FKQ524349:FKS524349 FUM524349:FUO524349 GEI524349:GEK524349 GOE524349:GOG524349 GYA524349:GYC524349 HHW524349:HHY524349 HRS524349:HRU524349 IBO524349:IBQ524349 ILK524349:ILM524349 IVG524349:IVI524349 JFC524349:JFE524349 JOY524349:JPA524349 JYU524349:JYW524349 KIQ524349:KIS524349 KSM524349:KSO524349 LCI524349:LCK524349 LME524349:LMG524349 LWA524349:LWC524349 MFW524349:MFY524349 MPS524349:MPU524349 MZO524349:MZQ524349 NJK524349:NJM524349 NTG524349:NTI524349 ODC524349:ODE524349 OMY524349:ONA524349 OWU524349:OWW524349 PGQ524349:PGS524349 PQM524349:PQO524349 QAI524349:QAK524349 QKE524349:QKG524349 QUA524349:QUC524349 RDW524349:RDY524349 RNS524349:RNU524349 RXO524349:RXQ524349 SHK524349:SHM524349 SRG524349:SRI524349 TBC524349:TBE524349 TKY524349:TLA524349 TUU524349:TUW524349 UEQ524349:UES524349 UOM524349:UOO524349 UYI524349:UYK524349 VIE524349:VIG524349 VSA524349:VSC524349 WBW524349:WBY524349 WLS524349:WLU524349 WVO524349:WVQ524349 G589885:I589885 JC589885:JE589885 SY589885:TA589885 ACU589885:ACW589885 AMQ589885:AMS589885 AWM589885:AWO589885 BGI589885:BGK589885 BQE589885:BQG589885 CAA589885:CAC589885 CJW589885:CJY589885 CTS589885:CTU589885 DDO589885:DDQ589885 DNK589885:DNM589885 DXG589885:DXI589885 EHC589885:EHE589885 EQY589885:ERA589885 FAU589885:FAW589885 FKQ589885:FKS589885 FUM589885:FUO589885 GEI589885:GEK589885 GOE589885:GOG589885 GYA589885:GYC589885 HHW589885:HHY589885 HRS589885:HRU589885 IBO589885:IBQ589885 ILK589885:ILM589885 IVG589885:IVI589885 JFC589885:JFE589885 JOY589885:JPA589885 JYU589885:JYW589885 KIQ589885:KIS589885 KSM589885:KSO589885 LCI589885:LCK589885 LME589885:LMG589885 LWA589885:LWC589885 MFW589885:MFY589885 MPS589885:MPU589885 MZO589885:MZQ589885 NJK589885:NJM589885 NTG589885:NTI589885 ODC589885:ODE589885 OMY589885:ONA589885 OWU589885:OWW589885 PGQ589885:PGS589885 PQM589885:PQO589885 QAI589885:QAK589885 QKE589885:QKG589885 QUA589885:QUC589885 RDW589885:RDY589885 RNS589885:RNU589885 RXO589885:RXQ589885 SHK589885:SHM589885 SRG589885:SRI589885 TBC589885:TBE589885 TKY589885:TLA589885 TUU589885:TUW589885 UEQ589885:UES589885 UOM589885:UOO589885 UYI589885:UYK589885 VIE589885:VIG589885 VSA589885:VSC589885 WBW589885:WBY589885 WLS589885:WLU589885 WVO589885:WVQ589885 G655421:I655421 JC655421:JE655421 SY655421:TA655421 ACU655421:ACW655421 AMQ655421:AMS655421 AWM655421:AWO655421 BGI655421:BGK655421 BQE655421:BQG655421 CAA655421:CAC655421 CJW655421:CJY655421 CTS655421:CTU655421 DDO655421:DDQ655421 DNK655421:DNM655421 DXG655421:DXI655421 EHC655421:EHE655421 EQY655421:ERA655421 FAU655421:FAW655421 FKQ655421:FKS655421 FUM655421:FUO655421 GEI655421:GEK655421 GOE655421:GOG655421 GYA655421:GYC655421 HHW655421:HHY655421 HRS655421:HRU655421 IBO655421:IBQ655421 ILK655421:ILM655421 IVG655421:IVI655421 JFC655421:JFE655421 JOY655421:JPA655421 JYU655421:JYW655421 KIQ655421:KIS655421 KSM655421:KSO655421 LCI655421:LCK655421 LME655421:LMG655421 LWA655421:LWC655421 MFW655421:MFY655421 MPS655421:MPU655421 MZO655421:MZQ655421 NJK655421:NJM655421 NTG655421:NTI655421 ODC655421:ODE655421 OMY655421:ONA655421 OWU655421:OWW655421 PGQ655421:PGS655421 PQM655421:PQO655421 QAI655421:QAK655421 QKE655421:QKG655421 QUA655421:QUC655421 RDW655421:RDY655421 RNS655421:RNU655421 RXO655421:RXQ655421 SHK655421:SHM655421 SRG655421:SRI655421 TBC655421:TBE655421 TKY655421:TLA655421 TUU655421:TUW655421 UEQ655421:UES655421 UOM655421:UOO655421 UYI655421:UYK655421 VIE655421:VIG655421 VSA655421:VSC655421 WBW655421:WBY655421 WLS655421:WLU655421 WVO655421:WVQ655421 G720957:I720957 JC720957:JE720957 SY720957:TA720957 ACU720957:ACW720957 AMQ720957:AMS720957 AWM720957:AWO720957 BGI720957:BGK720957 BQE720957:BQG720957 CAA720957:CAC720957 CJW720957:CJY720957 CTS720957:CTU720957 DDO720957:DDQ720957 DNK720957:DNM720957 DXG720957:DXI720957 EHC720957:EHE720957 EQY720957:ERA720957 FAU720957:FAW720957 FKQ720957:FKS720957 FUM720957:FUO720957 GEI720957:GEK720957 GOE720957:GOG720957 GYA720957:GYC720957 HHW720957:HHY720957 HRS720957:HRU720957 IBO720957:IBQ720957 ILK720957:ILM720957 IVG720957:IVI720957 JFC720957:JFE720957 JOY720957:JPA720957 JYU720957:JYW720957 KIQ720957:KIS720957 KSM720957:KSO720957 LCI720957:LCK720957 LME720957:LMG720957 LWA720957:LWC720957 MFW720957:MFY720957 MPS720957:MPU720957 MZO720957:MZQ720957 NJK720957:NJM720957 NTG720957:NTI720957 ODC720957:ODE720957 OMY720957:ONA720957 OWU720957:OWW720957 PGQ720957:PGS720957 PQM720957:PQO720957 QAI720957:QAK720957 QKE720957:QKG720957 QUA720957:QUC720957 RDW720957:RDY720957 RNS720957:RNU720957 RXO720957:RXQ720957 SHK720957:SHM720957 SRG720957:SRI720957 TBC720957:TBE720957 TKY720957:TLA720957 TUU720957:TUW720957 UEQ720957:UES720957 UOM720957:UOO720957 UYI720957:UYK720957 VIE720957:VIG720957 VSA720957:VSC720957 WBW720957:WBY720957 WLS720957:WLU720957 WVO720957:WVQ720957 G786493:I786493 JC786493:JE786493 SY786493:TA786493 ACU786493:ACW786493 AMQ786493:AMS786493 AWM786493:AWO786493 BGI786493:BGK786493 BQE786493:BQG786493 CAA786493:CAC786493 CJW786493:CJY786493 CTS786493:CTU786493 DDO786493:DDQ786493 DNK786493:DNM786493 DXG786493:DXI786493 EHC786493:EHE786493 EQY786493:ERA786493 FAU786493:FAW786493 FKQ786493:FKS786493 FUM786493:FUO786493 GEI786493:GEK786493 GOE786493:GOG786493 GYA786493:GYC786493 HHW786493:HHY786493 HRS786493:HRU786493 IBO786493:IBQ786493 ILK786493:ILM786493 IVG786493:IVI786493 JFC786493:JFE786493 JOY786493:JPA786493 JYU786493:JYW786493 KIQ786493:KIS786493 KSM786493:KSO786493 LCI786493:LCK786493 LME786493:LMG786493 LWA786493:LWC786493 MFW786493:MFY786493 MPS786493:MPU786493 MZO786493:MZQ786493 NJK786493:NJM786493 NTG786493:NTI786493 ODC786493:ODE786493 OMY786493:ONA786493 OWU786493:OWW786493 PGQ786493:PGS786493 PQM786493:PQO786493 QAI786493:QAK786493 QKE786493:QKG786493 QUA786493:QUC786493 RDW786493:RDY786493 RNS786493:RNU786493 RXO786493:RXQ786493 SHK786493:SHM786493 SRG786493:SRI786493 TBC786493:TBE786493 TKY786493:TLA786493 TUU786493:TUW786493 UEQ786493:UES786493 UOM786493:UOO786493 UYI786493:UYK786493 VIE786493:VIG786493 VSA786493:VSC786493 WBW786493:WBY786493 WLS786493:WLU786493 WVO786493:WVQ786493 G852029:I852029 JC852029:JE852029 SY852029:TA852029 ACU852029:ACW852029 AMQ852029:AMS852029 AWM852029:AWO852029 BGI852029:BGK852029 BQE852029:BQG852029 CAA852029:CAC852029 CJW852029:CJY852029 CTS852029:CTU852029 DDO852029:DDQ852029 DNK852029:DNM852029 DXG852029:DXI852029 EHC852029:EHE852029 EQY852029:ERA852029 FAU852029:FAW852029 FKQ852029:FKS852029 FUM852029:FUO852029 GEI852029:GEK852029 GOE852029:GOG852029 GYA852029:GYC852029 HHW852029:HHY852029 HRS852029:HRU852029 IBO852029:IBQ852029 ILK852029:ILM852029 IVG852029:IVI852029 JFC852029:JFE852029 JOY852029:JPA852029 JYU852029:JYW852029 KIQ852029:KIS852029 KSM852029:KSO852029 LCI852029:LCK852029 LME852029:LMG852029 LWA852029:LWC852029 MFW852029:MFY852029 MPS852029:MPU852029 MZO852029:MZQ852029 NJK852029:NJM852029 NTG852029:NTI852029 ODC852029:ODE852029 OMY852029:ONA852029 OWU852029:OWW852029 PGQ852029:PGS852029 PQM852029:PQO852029 QAI852029:QAK852029 QKE852029:QKG852029 QUA852029:QUC852029 RDW852029:RDY852029 RNS852029:RNU852029 RXO852029:RXQ852029 SHK852029:SHM852029 SRG852029:SRI852029 TBC852029:TBE852029 TKY852029:TLA852029 TUU852029:TUW852029 UEQ852029:UES852029 UOM852029:UOO852029 UYI852029:UYK852029 VIE852029:VIG852029 VSA852029:VSC852029 WBW852029:WBY852029 WLS852029:WLU852029 WVO852029:WVQ852029 G917565:I917565 JC917565:JE917565 SY917565:TA917565 ACU917565:ACW917565 AMQ917565:AMS917565 AWM917565:AWO917565 BGI917565:BGK917565 BQE917565:BQG917565 CAA917565:CAC917565 CJW917565:CJY917565 CTS917565:CTU917565 DDO917565:DDQ917565 DNK917565:DNM917565 DXG917565:DXI917565 EHC917565:EHE917565 EQY917565:ERA917565 FAU917565:FAW917565 FKQ917565:FKS917565 FUM917565:FUO917565 GEI917565:GEK917565 GOE917565:GOG917565 GYA917565:GYC917565 HHW917565:HHY917565 HRS917565:HRU917565 IBO917565:IBQ917565 ILK917565:ILM917565 IVG917565:IVI917565 JFC917565:JFE917565 JOY917565:JPA917565 JYU917565:JYW917565 KIQ917565:KIS917565 KSM917565:KSO917565 LCI917565:LCK917565 LME917565:LMG917565 LWA917565:LWC917565 MFW917565:MFY917565 MPS917565:MPU917565 MZO917565:MZQ917565 NJK917565:NJM917565 NTG917565:NTI917565 ODC917565:ODE917565 OMY917565:ONA917565 OWU917565:OWW917565 PGQ917565:PGS917565 PQM917565:PQO917565 QAI917565:QAK917565 QKE917565:QKG917565 QUA917565:QUC917565 RDW917565:RDY917565 RNS917565:RNU917565 RXO917565:RXQ917565 SHK917565:SHM917565 SRG917565:SRI917565 TBC917565:TBE917565 TKY917565:TLA917565 TUU917565:TUW917565 UEQ917565:UES917565 UOM917565:UOO917565 UYI917565:UYK917565 VIE917565:VIG917565 VSA917565:VSC917565 WBW917565:WBY917565 WLS917565:WLU917565 WVO917565:WVQ917565 G983101:I983101 JC983101:JE983101 SY983101:TA983101 ACU983101:ACW983101 AMQ983101:AMS983101 AWM983101:AWO983101 BGI983101:BGK983101 BQE983101:BQG983101 CAA983101:CAC983101 CJW983101:CJY983101 CTS983101:CTU983101 DDO983101:DDQ983101 DNK983101:DNM983101 DXG983101:DXI983101 EHC983101:EHE983101 EQY983101:ERA983101 FAU983101:FAW983101 FKQ983101:FKS983101 FUM983101:FUO983101 GEI983101:GEK983101 GOE983101:GOG983101 GYA983101:GYC983101 HHW983101:HHY983101 HRS983101:HRU983101 IBO983101:IBQ983101 ILK983101:ILM983101 IVG983101:IVI983101 JFC983101:JFE983101 JOY983101:JPA983101 JYU983101:JYW983101 KIQ983101:KIS983101 KSM983101:KSO983101 LCI983101:LCK983101 LME983101:LMG983101 LWA983101:LWC983101 MFW983101:MFY983101 MPS983101:MPU983101 MZO983101:MZQ983101 NJK983101:NJM983101 NTG983101:NTI983101 ODC983101:ODE983101 OMY983101:ONA983101 OWU983101:OWW983101 PGQ983101:PGS983101 PQM983101:PQO983101 QAI983101:QAK983101 QKE983101:QKG983101 QUA983101:QUC983101 RDW983101:RDY983101 RNS983101:RNU983101 RXO983101:RXQ983101 SHK983101:SHM983101 SRG983101:SRI983101 TBC983101:TBE983101 TKY983101:TLA983101 TUU983101:TUW983101 UEQ983101:UES983101 UOM983101:UOO983101 UYI983101:UYK983101 VIE983101:VIG983101 VSA983101:VSC983101 WBW983101:WBY983101 WLS983101:WLU983101 WVO983101:WVQ983101 E62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E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E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E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E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E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E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E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E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E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E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E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E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E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E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E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WLQ983102 WVM983102">
      <formula1>900</formula1>
    </dataValidation>
    <dataValidation type="textLength" operator="lessThanOrEqual" allowBlank="1" showInputMessage="1" showErrorMessage="1" errorTitle="Ошибка" error="Допускается ввод не более 900 символов!" sqref="G37:I37 JC37:JE37 SY37:TA37 ACU37:ACW37 AMQ37:AMS37 AWM37:AWO37 BGI37:BGK37 BQE37:BQG37 CAA37:CAC37 CJW37:CJY37 CTS37:CTU37 DDO37:DDQ37 DNK37:DNM37 DXG37:DXI37 EHC37:EHE37 EQY37:ERA37 FAU37:FAW37 FKQ37:FKS37 FUM37:FUO37 GEI37:GEK37 GOE37:GOG37 GYA37:GYC37 HHW37:HHY37 HRS37:HRU37 IBO37:IBQ37 ILK37:ILM37 IVG37:IVI37 JFC37:JFE37 JOY37:JPA37 JYU37:JYW37 KIQ37:KIS37 KSM37:KSO37 LCI37:LCK37 LME37:LMG37 LWA37:LWC37 MFW37:MFY37 MPS37:MPU37 MZO37:MZQ37 NJK37:NJM37 NTG37:NTI37 ODC37:ODE37 OMY37:ONA37 OWU37:OWW37 PGQ37:PGS37 PQM37:PQO37 QAI37:QAK37 QKE37:QKG37 QUA37:QUC37 RDW37:RDY37 RNS37:RNU37 RXO37:RXQ37 SHK37:SHM37 SRG37:SRI37 TBC37:TBE37 TKY37:TLA37 TUU37:TUW37 UEQ37:UES37 UOM37:UOO37 UYI37:UYK37 VIE37:VIG37 VSA37:VSC37 WBW37:WBY37 WLS37:WLU37 WVO37:WVQ37 G65573:I65573 JC65573:JE65573 SY65573:TA65573 ACU65573:ACW65573 AMQ65573:AMS65573 AWM65573:AWO65573 BGI65573:BGK65573 BQE65573:BQG65573 CAA65573:CAC65573 CJW65573:CJY65573 CTS65573:CTU65573 DDO65573:DDQ65573 DNK65573:DNM65573 DXG65573:DXI65573 EHC65573:EHE65573 EQY65573:ERA65573 FAU65573:FAW65573 FKQ65573:FKS65573 FUM65573:FUO65573 GEI65573:GEK65573 GOE65573:GOG65573 GYA65573:GYC65573 HHW65573:HHY65573 HRS65573:HRU65573 IBO65573:IBQ65573 ILK65573:ILM65573 IVG65573:IVI65573 JFC65573:JFE65573 JOY65573:JPA65573 JYU65573:JYW65573 KIQ65573:KIS65573 KSM65573:KSO65573 LCI65573:LCK65573 LME65573:LMG65573 LWA65573:LWC65573 MFW65573:MFY65573 MPS65573:MPU65573 MZO65573:MZQ65573 NJK65573:NJM65573 NTG65573:NTI65573 ODC65573:ODE65573 OMY65573:ONA65573 OWU65573:OWW65573 PGQ65573:PGS65573 PQM65573:PQO65573 QAI65573:QAK65573 QKE65573:QKG65573 QUA65573:QUC65573 RDW65573:RDY65573 RNS65573:RNU65573 RXO65573:RXQ65573 SHK65573:SHM65573 SRG65573:SRI65573 TBC65573:TBE65573 TKY65573:TLA65573 TUU65573:TUW65573 UEQ65573:UES65573 UOM65573:UOO65573 UYI65573:UYK65573 VIE65573:VIG65573 VSA65573:VSC65573 WBW65573:WBY65573 WLS65573:WLU65573 WVO65573:WVQ65573 G131109:I131109 JC131109:JE131109 SY131109:TA131109 ACU131109:ACW131109 AMQ131109:AMS131109 AWM131109:AWO131109 BGI131109:BGK131109 BQE131109:BQG131109 CAA131109:CAC131109 CJW131109:CJY131109 CTS131109:CTU131109 DDO131109:DDQ131109 DNK131109:DNM131109 DXG131109:DXI131109 EHC131109:EHE131109 EQY131109:ERA131109 FAU131109:FAW131109 FKQ131109:FKS131109 FUM131109:FUO131109 GEI131109:GEK131109 GOE131109:GOG131109 GYA131109:GYC131109 HHW131109:HHY131109 HRS131109:HRU131109 IBO131109:IBQ131109 ILK131109:ILM131109 IVG131109:IVI131109 JFC131109:JFE131109 JOY131109:JPA131109 JYU131109:JYW131109 KIQ131109:KIS131109 KSM131109:KSO131109 LCI131109:LCK131109 LME131109:LMG131109 LWA131109:LWC131109 MFW131109:MFY131109 MPS131109:MPU131109 MZO131109:MZQ131109 NJK131109:NJM131109 NTG131109:NTI131109 ODC131109:ODE131109 OMY131109:ONA131109 OWU131109:OWW131109 PGQ131109:PGS131109 PQM131109:PQO131109 QAI131109:QAK131109 QKE131109:QKG131109 QUA131109:QUC131109 RDW131109:RDY131109 RNS131109:RNU131109 RXO131109:RXQ131109 SHK131109:SHM131109 SRG131109:SRI131109 TBC131109:TBE131109 TKY131109:TLA131109 TUU131109:TUW131109 UEQ131109:UES131109 UOM131109:UOO131109 UYI131109:UYK131109 VIE131109:VIG131109 VSA131109:VSC131109 WBW131109:WBY131109 WLS131109:WLU131109 WVO131109:WVQ131109 G196645:I196645 JC196645:JE196645 SY196645:TA196645 ACU196645:ACW196645 AMQ196645:AMS196645 AWM196645:AWO196645 BGI196645:BGK196645 BQE196645:BQG196645 CAA196645:CAC196645 CJW196645:CJY196645 CTS196645:CTU196645 DDO196645:DDQ196645 DNK196645:DNM196645 DXG196645:DXI196645 EHC196645:EHE196645 EQY196645:ERA196645 FAU196645:FAW196645 FKQ196645:FKS196645 FUM196645:FUO196645 GEI196645:GEK196645 GOE196645:GOG196645 GYA196645:GYC196645 HHW196645:HHY196645 HRS196645:HRU196645 IBO196645:IBQ196645 ILK196645:ILM196645 IVG196645:IVI196645 JFC196645:JFE196645 JOY196645:JPA196645 JYU196645:JYW196645 KIQ196645:KIS196645 KSM196645:KSO196645 LCI196645:LCK196645 LME196645:LMG196645 LWA196645:LWC196645 MFW196645:MFY196645 MPS196645:MPU196645 MZO196645:MZQ196645 NJK196645:NJM196645 NTG196645:NTI196645 ODC196645:ODE196645 OMY196645:ONA196645 OWU196645:OWW196645 PGQ196645:PGS196645 PQM196645:PQO196645 QAI196645:QAK196645 QKE196645:QKG196645 QUA196645:QUC196645 RDW196645:RDY196645 RNS196645:RNU196645 RXO196645:RXQ196645 SHK196645:SHM196645 SRG196645:SRI196645 TBC196645:TBE196645 TKY196645:TLA196645 TUU196645:TUW196645 UEQ196645:UES196645 UOM196645:UOO196645 UYI196645:UYK196645 VIE196645:VIG196645 VSA196645:VSC196645 WBW196645:WBY196645 WLS196645:WLU196645 WVO196645:WVQ196645 G262181:I262181 JC262181:JE262181 SY262181:TA262181 ACU262181:ACW262181 AMQ262181:AMS262181 AWM262181:AWO262181 BGI262181:BGK262181 BQE262181:BQG262181 CAA262181:CAC262181 CJW262181:CJY262181 CTS262181:CTU262181 DDO262181:DDQ262181 DNK262181:DNM262181 DXG262181:DXI262181 EHC262181:EHE262181 EQY262181:ERA262181 FAU262181:FAW262181 FKQ262181:FKS262181 FUM262181:FUO262181 GEI262181:GEK262181 GOE262181:GOG262181 GYA262181:GYC262181 HHW262181:HHY262181 HRS262181:HRU262181 IBO262181:IBQ262181 ILK262181:ILM262181 IVG262181:IVI262181 JFC262181:JFE262181 JOY262181:JPA262181 JYU262181:JYW262181 KIQ262181:KIS262181 KSM262181:KSO262181 LCI262181:LCK262181 LME262181:LMG262181 LWA262181:LWC262181 MFW262181:MFY262181 MPS262181:MPU262181 MZO262181:MZQ262181 NJK262181:NJM262181 NTG262181:NTI262181 ODC262181:ODE262181 OMY262181:ONA262181 OWU262181:OWW262181 PGQ262181:PGS262181 PQM262181:PQO262181 QAI262181:QAK262181 QKE262181:QKG262181 QUA262181:QUC262181 RDW262181:RDY262181 RNS262181:RNU262181 RXO262181:RXQ262181 SHK262181:SHM262181 SRG262181:SRI262181 TBC262181:TBE262181 TKY262181:TLA262181 TUU262181:TUW262181 UEQ262181:UES262181 UOM262181:UOO262181 UYI262181:UYK262181 VIE262181:VIG262181 VSA262181:VSC262181 WBW262181:WBY262181 WLS262181:WLU262181 WVO262181:WVQ262181 G327717:I327717 JC327717:JE327717 SY327717:TA327717 ACU327717:ACW327717 AMQ327717:AMS327717 AWM327717:AWO327717 BGI327717:BGK327717 BQE327717:BQG327717 CAA327717:CAC327717 CJW327717:CJY327717 CTS327717:CTU327717 DDO327717:DDQ327717 DNK327717:DNM327717 DXG327717:DXI327717 EHC327717:EHE327717 EQY327717:ERA327717 FAU327717:FAW327717 FKQ327717:FKS327717 FUM327717:FUO327717 GEI327717:GEK327717 GOE327717:GOG327717 GYA327717:GYC327717 HHW327717:HHY327717 HRS327717:HRU327717 IBO327717:IBQ327717 ILK327717:ILM327717 IVG327717:IVI327717 JFC327717:JFE327717 JOY327717:JPA327717 JYU327717:JYW327717 KIQ327717:KIS327717 KSM327717:KSO327717 LCI327717:LCK327717 LME327717:LMG327717 LWA327717:LWC327717 MFW327717:MFY327717 MPS327717:MPU327717 MZO327717:MZQ327717 NJK327717:NJM327717 NTG327717:NTI327717 ODC327717:ODE327717 OMY327717:ONA327717 OWU327717:OWW327717 PGQ327717:PGS327717 PQM327717:PQO327717 QAI327717:QAK327717 QKE327717:QKG327717 QUA327717:QUC327717 RDW327717:RDY327717 RNS327717:RNU327717 RXO327717:RXQ327717 SHK327717:SHM327717 SRG327717:SRI327717 TBC327717:TBE327717 TKY327717:TLA327717 TUU327717:TUW327717 UEQ327717:UES327717 UOM327717:UOO327717 UYI327717:UYK327717 VIE327717:VIG327717 VSA327717:VSC327717 WBW327717:WBY327717 WLS327717:WLU327717 WVO327717:WVQ327717 G393253:I393253 JC393253:JE393253 SY393253:TA393253 ACU393253:ACW393253 AMQ393253:AMS393253 AWM393253:AWO393253 BGI393253:BGK393253 BQE393253:BQG393253 CAA393253:CAC393253 CJW393253:CJY393253 CTS393253:CTU393253 DDO393253:DDQ393253 DNK393253:DNM393253 DXG393253:DXI393253 EHC393253:EHE393253 EQY393253:ERA393253 FAU393253:FAW393253 FKQ393253:FKS393253 FUM393253:FUO393253 GEI393253:GEK393253 GOE393253:GOG393253 GYA393253:GYC393253 HHW393253:HHY393253 HRS393253:HRU393253 IBO393253:IBQ393253 ILK393253:ILM393253 IVG393253:IVI393253 JFC393253:JFE393253 JOY393253:JPA393253 JYU393253:JYW393253 KIQ393253:KIS393253 KSM393253:KSO393253 LCI393253:LCK393253 LME393253:LMG393253 LWA393253:LWC393253 MFW393253:MFY393253 MPS393253:MPU393253 MZO393253:MZQ393253 NJK393253:NJM393253 NTG393253:NTI393253 ODC393253:ODE393253 OMY393253:ONA393253 OWU393253:OWW393253 PGQ393253:PGS393253 PQM393253:PQO393253 QAI393253:QAK393253 QKE393253:QKG393253 QUA393253:QUC393253 RDW393253:RDY393253 RNS393253:RNU393253 RXO393253:RXQ393253 SHK393253:SHM393253 SRG393253:SRI393253 TBC393253:TBE393253 TKY393253:TLA393253 TUU393253:TUW393253 UEQ393253:UES393253 UOM393253:UOO393253 UYI393253:UYK393253 VIE393253:VIG393253 VSA393253:VSC393253 WBW393253:WBY393253 WLS393253:WLU393253 WVO393253:WVQ393253 G458789:I458789 JC458789:JE458789 SY458789:TA458789 ACU458789:ACW458789 AMQ458789:AMS458789 AWM458789:AWO458789 BGI458789:BGK458789 BQE458789:BQG458789 CAA458789:CAC458789 CJW458789:CJY458789 CTS458789:CTU458789 DDO458789:DDQ458789 DNK458789:DNM458789 DXG458789:DXI458789 EHC458789:EHE458789 EQY458789:ERA458789 FAU458789:FAW458789 FKQ458789:FKS458789 FUM458789:FUO458789 GEI458789:GEK458789 GOE458789:GOG458789 GYA458789:GYC458789 HHW458789:HHY458789 HRS458789:HRU458789 IBO458789:IBQ458789 ILK458789:ILM458789 IVG458789:IVI458789 JFC458789:JFE458789 JOY458789:JPA458789 JYU458789:JYW458789 KIQ458789:KIS458789 KSM458789:KSO458789 LCI458789:LCK458789 LME458789:LMG458789 LWA458789:LWC458789 MFW458789:MFY458789 MPS458789:MPU458789 MZO458789:MZQ458789 NJK458789:NJM458789 NTG458789:NTI458789 ODC458789:ODE458789 OMY458789:ONA458789 OWU458789:OWW458789 PGQ458789:PGS458789 PQM458789:PQO458789 QAI458789:QAK458789 QKE458789:QKG458789 QUA458789:QUC458789 RDW458789:RDY458789 RNS458789:RNU458789 RXO458789:RXQ458789 SHK458789:SHM458789 SRG458789:SRI458789 TBC458789:TBE458789 TKY458789:TLA458789 TUU458789:TUW458789 UEQ458789:UES458789 UOM458789:UOO458789 UYI458789:UYK458789 VIE458789:VIG458789 VSA458789:VSC458789 WBW458789:WBY458789 WLS458789:WLU458789 WVO458789:WVQ458789 G524325:I524325 JC524325:JE524325 SY524325:TA524325 ACU524325:ACW524325 AMQ524325:AMS524325 AWM524325:AWO524325 BGI524325:BGK524325 BQE524325:BQG524325 CAA524325:CAC524325 CJW524325:CJY524325 CTS524325:CTU524325 DDO524325:DDQ524325 DNK524325:DNM524325 DXG524325:DXI524325 EHC524325:EHE524325 EQY524325:ERA524325 FAU524325:FAW524325 FKQ524325:FKS524325 FUM524325:FUO524325 GEI524325:GEK524325 GOE524325:GOG524325 GYA524325:GYC524325 HHW524325:HHY524325 HRS524325:HRU524325 IBO524325:IBQ524325 ILK524325:ILM524325 IVG524325:IVI524325 JFC524325:JFE524325 JOY524325:JPA524325 JYU524325:JYW524325 KIQ524325:KIS524325 KSM524325:KSO524325 LCI524325:LCK524325 LME524325:LMG524325 LWA524325:LWC524325 MFW524325:MFY524325 MPS524325:MPU524325 MZO524325:MZQ524325 NJK524325:NJM524325 NTG524325:NTI524325 ODC524325:ODE524325 OMY524325:ONA524325 OWU524325:OWW524325 PGQ524325:PGS524325 PQM524325:PQO524325 QAI524325:QAK524325 QKE524325:QKG524325 QUA524325:QUC524325 RDW524325:RDY524325 RNS524325:RNU524325 RXO524325:RXQ524325 SHK524325:SHM524325 SRG524325:SRI524325 TBC524325:TBE524325 TKY524325:TLA524325 TUU524325:TUW524325 UEQ524325:UES524325 UOM524325:UOO524325 UYI524325:UYK524325 VIE524325:VIG524325 VSA524325:VSC524325 WBW524325:WBY524325 WLS524325:WLU524325 WVO524325:WVQ524325 G589861:I589861 JC589861:JE589861 SY589861:TA589861 ACU589861:ACW589861 AMQ589861:AMS589861 AWM589861:AWO589861 BGI589861:BGK589861 BQE589861:BQG589861 CAA589861:CAC589861 CJW589861:CJY589861 CTS589861:CTU589861 DDO589861:DDQ589861 DNK589861:DNM589861 DXG589861:DXI589861 EHC589861:EHE589861 EQY589861:ERA589861 FAU589861:FAW589861 FKQ589861:FKS589861 FUM589861:FUO589861 GEI589861:GEK589861 GOE589861:GOG589861 GYA589861:GYC589861 HHW589861:HHY589861 HRS589861:HRU589861 IBO589861:IBQ589861 ILK589861:ILM589861 IVG589861:IVI589861 JFC589861:JFE589861 JOY589861:JPA589861 JYU589861:JYW589861 KIQ589861:KIS589861 KSM589861:KSO589861 LCI589861:LCK589861 LME589861:LMG589861 LWA589861:LWC589861 MFW589861:MFY589861 MPS589861:MPU589861 MZO589861:MZQ589861 NJK589861:NJM589861 NTG589861:NTI589861 ODC589861:ODE589861 OMY589861:ONA589861 OWU589861:OWW589861 PGQ589861:PGS589861 PQM589861:PQO589861 QAI589861:QAK589861 QKE589861:QKG589861 QUA589861:QUC589861 RDW589861:RDY589861 RNS589861:RNU589861 RXO589861:RXQ589861 SHK589861:SHM589861 SRG589861:SRI589861 TBC589861:TBE589861 TKY589861:TLA589861 TUU589861:TUW589861 UEQ589861:UES589861 UOM589861:UOO589861 UYI589861:UYK589861 VIE589861:VIG589861 VSA589861:VSC589861 WBW589861:WBY589861 WLS589861:WLU589861 WVO589861:WVQ589861 G655397:I655397 JC655397:JE655397 SY655397:TA655397 ACU655397:ACW655397 AMQ655397:AMS655397 AWM655397:AWO655397 BGI655397:BGK655397 BQE655397:BQG655397 CAA655397:CAC655397 CJW655397:CJY655397 CTS655397:CTU655397 DDO655397:DDQ655397 DNK655397:DNM655397 DXG655397:DXI655397 EHC655397:EHE655397 EQY655397:ERA655397 FAU655397:FAW655397 FKQ655397:FKS655397 FUM655397:FUO655397 GEI655397:GEK655397 GOE655397:GOG655397 GYA655397:GYC655397 HHW655397:HHY655397 HRS655397:HRU655397 IBO655397:IBQ655397 ILK655397:ILM655397 IVG655397:IVI655397 JFC655397:JFE655397 JOY655397:JPA655397 JYU655397:JYW655397 KIQ655397:KIS655397 KSM655397:KSO655397 LCI655397:LCK655397 LME655397:LMG655397 LWA655397:LWC655397 MFW655397:MFY655397 MPS655397:MPU655397 MZO655397:MZQ655397 NJK655397:NJM655397 NTG655397:NTI655397 ODC655397:ODE655397 OMY655397:ONA655397 OWU655397:OWW655397 PGQ655397:PGS655397 PQM655397:PQO655397 QAI655397:QAK655397 QKE655397:QKG655397 QUA655397:QUC655397 RDW655397:RDY655397 RNS655397:RNU655397 RXO655397:RXQ655397 SHK655397:SHM655397 SRG655397:SRI655397 TBC655397:TBE655397 TKY655397:TLA655397 TUU655397:TUW655397 UEQ655397:UES655397 UOM655397:UOO655397 UYI655397:UYK655397 VIE655397:VIG655397 VSA655397:VSC655397 WBW655397:WBY655397 WLS655397:WLU655397 WVO655397:WVQ655397 G720933:I720933 JC720933:JE720933 SY720933:TA720933 ACU720933:ACW720933 AMQ720933:AMS720933 AWM720933:AWO720933 BGI720933:BGK720933 BQE720933:BQG720933 CAA720933:CAC720933 CJW720933:CJY720933 CTS720933:CTU720933 DDO720933:DDQ720933 DNK720933:DNM720933 DXG720933:DXI720933 EHC720933:EHE720933 EQY720933:ERA720933 FAU720933:FAW720933 FKQ720933:FKS720933 FUM720933:FUO720933 GEI720933:GEK720933 GOE720933:GOG720933 GYA720933:GYC720933 HHW720933:HHY720933 HRS720933:HRU720933 IBO720933:IBQ720933 ILK720933:ILM720933 IVG720933:IVI720933 JFC720933:JFE720933 JOY720933:JPA720933 JYU720933:JYW720933 KIQ720933:KIS720933 KSM720933:KSO720933 LCI720933:LCK720933 LME720933:LMG720933 LWA720933:LWC720933 MFW720933:MFY720933 MPS720933:MPU720933 MZO720933:MZQ720933 NJK720933:NJM720933 NTG720933:NTI720933 ODC720933:ODE720933 OMY720933:ONA720933 OWU720933:OWW720933 PGQ720933:PGS720933 PQM720933:PQO720933 QAI720933:QAK720933 QKE720933:QKG720933 QUA720933:QUC720933 RDW720933:RDY720933 RNS720933:RNU720933 RXO720933:RXQ720933 SHK720933:SHM720933 SRG720933:SRI720933 TBC720933:TBE720933 TKY720933:TLA720933 TUU720933:TUW720933 UEQ720933:UES720933 UOM720933:UOO720933 UYI720933:UYK720933 VIE720933:VIG720933 VSA720933:VSC720933 WBW720933:WBY720933 WLS720933:WLU720933 WVO720933:WVQ720933 G786469:I786469 JC786469:JE786469 SY786469:TA786469 ACU786469:ACW786469 AMQ786469:AMS786469 AWM786469:AWO786469 BGI786469:BGK786469 BQE786469:BQG786469 CAA786469:CAC786469 CJW786469:CJY786469 CTS786469:CTU786469 DDO786469:DDQ786469 DNK786469:DNM786469 DXG786469:DXI786469 EHC786469:EHE786469 EQY786469:ERA786469 FAU786469:FAW786469 FKQ786469:FKS786469 FUM786469:FUO786469 GEI786469:GEK786469 GOE786469:GOG786469 GYA786469:GYC786469 HHW786469:HHY786469 HRS786469:HRU786469 IBO786469:IBQ786469 ILK786469:ILM786469 IVG786469:IVI786469 JFC786469:JFE786469 JOY786469:JPA786469 JYU786469:JYW786469 KIQ786469:KIS786469 KSM786469:KSO786469 LCI786469:LCK786469 LME786469:LMG786469 LWA786469:LWC786469 MFW786469:MFY786469 MPS786469:MPU786469 MZO786469:MZQ786469 NJK786469:NJM786469 NTG786469:NTI786469 ODC786469:ODE786469 OMY786469:ONA786469 OWU786469:OWW786469 PGQ786469:PGS786469 PQM786469:PQO786469 QAI786469:QAK786469 QKE786469:QKG786469 QUA786469:QUC786469 RDW786469:RDY786469 RNS786469:RNU786469 RXO786469:RXQ786469 SHK786469:SHM786469 SRG786469:SRI786469 TBC786469:TBE786469 TKY786469:TLA786469 TUU786469:TUW786469 UEQ786469:UES786469 UOM786469:UOO786469 UYI786469:UYK786469 VIE786469:VIG786469 VSA786469:VSC786469 WBW786469:WBY786469 WLS786469:WLU786469 WVO786469:WVQ786469 G852005:I852005 JC852005:JE852005 SY852005:TA852005 ACU852005:ACW852005 AMQ852005:AMS852005 AWM852005:AWO852005 BGI852005:BGK852005 BQE852005:BQG852005 CAA852005:CAC852005 CJW852005:CJY852005 CTS852005:CTU852005 DDO852005:DDQ852005 DNK852005:DNM852005 DXG852005:DXI852005 EHC852005:EHE852005 EQY852005:ERA852005 FAU852005:FAW852005 FKQ852005:FKS852005 FUM852005:FUO852005 GEI852005:GEK852005 GOE852005:GOG852005 GYA852005:GYC852005 HHW852005:HHY852005 HRS852005:HRU852005 IBO852005:IBQ852005 ILK852005:ILM852005 IVG852005:IVI852005 JFC852005:JFE852005 JOY852005:JPA852005 JYU852005:JYW852005 KIQ852005:KIS852005 KSM852005:KSO852005 LCI852005:LCK852005 LME852005:LMG852005 LWA852005:LWC852005 MFW852005:MFY852005 MPS852005:MPU852005 MZO852005:MZQ852005 NJK852005:NJM852005 NTG852005:NTI852005 ODC852005:ODE852005 OMY852005:ONA852005 OWU852005:OWW852005 PGQ852005:PGS852005 PQM852005:PQO852005 QAI852005:QAK852005 QKE852005:QKG852005 QUA852005:QUC852005 RDW852005:RDY852005 RNS852005:RNU852005 RXO852005:RXQ852005 SHK852005:SHM852005 SRG852005:SRI852005 TBC852005:TBE852005 TKY852005:TLA852005 TUU852005:TUW852005 UEQ852005:UES852005 UOM852005:UOO852005 UYI852005:UYK852005 VIE852005:VIG852005 VSA852005:VSC852005 WBW852005:WBY852005 WLS852005:WLU852005 WVO852005:WVQ852005 G917541:I917541 JC917541:JE917541 SY917541:TA917541 ACU917541:ACW917541 AMQ917541:AMS917541 AWM917541:AWO917541 BGI917541:BGK917541 BQE917541:BQG917541 CAA917541:CAC917541 CJW917541:CJY917541 CTS917541:CTU917541 DDO917541:DDQ917541 DNK917541:DNM917541 DXG917541:DXI917541 EHC917541:EHE917541 EQY917541:ERA917541 FAU917541:FAW917541 FKQ917541:FKS917541 FUM917541:FUO917541 GEI917541:GEK917541 GOE917541:GOG917541 GYA917541:GYC917541 HHW917541:HHY917541 HRS917541:HRU917541 IBO917541:IBQ917541 ILK917541:ILM917541 IVG917541:IVI917541 JFC917541:JFE917541 JOY917541:JPA917541 JYU917541:JYW917541 KIQ917541:KIS917541 KSM917541:KSO917541 LCI917541:LCK917541 LME917541:LMG917541 LWA917541:LWC917541 MFW917541:MFY917541 MPS917541:MPU917541 MZO917541:MZQ917541 NJK917541:NJM917541 NTG917541:NTI917541 ODC917541:ODE917541 OMY917541:ONA917541 OWU917541:OWW917541 PGQ917541:PGS917541 PQM917541:PQO917541 QAI917541:QAK917541 QKE917541:QKG917541 QUA917541:QUC917541 RDW917541:RDY917541 RNS917541:RNU917541 RXO917541:RXQ917541 SHK917541:SHM917541 SRG917541:SRI917541 TBC917541:TBE917541 TKY917541:TLA917541 TUU917541:TUW917541 UEQ917541:UES917541 UOM917541:UOO917541 UYI917541:UYK917541 VIE917541:VIG917541 VSA917541:VSC917541 WBW917541:WBY917541 WLS917541:WLU917541 WVO917541:WVQ917541 G983077:I983077 JC983077:JE983077 SY983077:TA983077 ACU983077:ACW983077 AMQ983077:AMS983077 AWM983077:AWO983077 BGI983077:BGK983077 BQE983077:BQG983077 CAA983077:CAC983077 CJW983077:CJY983077 CTS983077:CTU983077 DDO983077:DDQ983077 DNK983077:DNM983077 DXG983077:DXI983077 EHC983077:EHE983077 EQY983077:ERA983077 FAU983077:FAW983077 FKQ983077:FKS983077 FUM983077:FUO983077 GEI983077:GEK983077 GOE983077:GOG983077 GYA983077:GYC983077 HHW983077:HHY983077 HRS983077:HRU983077 IBO983077:IBQ983077 ILK983077:ILM983077 IVG983077:IVI983077 JFC983077:JFE983077 JOY983077:JPA983077 JYU983077:JYW983077 KIQ983077:KIS983077 KSM983077:KSO983077 LCI983077:LCK983077 LME983077:LMG983077 LWA983077:LWC983077 MFW983077:MFY983077 MPS983077:MPU983077 MZO983077:MZQ983077 NJK983077:NJM983077 NTG983077:NTI983077 ODC983077:ODE983077 OMY983077:ONA983077 OWU983077:OWW983077 PGQ983077:PGS983077 PQM983077:PQO983077 QAI983077:QAK983077 QKE983077:QKG983077 QUA983077:QUC983077 RDW983077:RDY983077 RNS983077:RNU983077 RXO983077:RXQ983077 SHK983077:SHM983077 SRG983077:SRI983077 TBC983077:TBE983077 TKY983077:TLA983077 TUU983077:TUW983077 UEQ983077:UES983077 UOM983077:UOO983077 UYI983077:UYK983077 VIE983077:VIG983077 VSA983077:VSC983077 WBW983077:WBY983077 WLS983077:WLU983077 WVO983077:WVQ983077 G102:I102 JC102:JE102 SY102:TA102 ACU102:ACW102 AMQ102:AMS102 AWM102:AWO102 BGI102:BGK102 BQE102:BQG102 CAA102:CAC102 CJW102:CJY102 CTS102:CTU102 DDO102:DDQ102 DNK102:DNM102 DXG102:DXI102 EHC102:EHE102 EQY102:ERA102 FAU102:FAW102 FKQ102:FKS102 FUM102:FUO102 GEI102:GEK102 GOE102:GOG102 GYA102:GYC102 HHW102:HHY102 HRS102:HRU102 IBO102:IBQ102 ILK102:ILM102 IVG102:IVI102 JFC102:JFE102 JOY102:JPA102 JYU102:JYW102 KIQ102:KIS102 KSM102:KSO102 LCI102:LCK102 LME102:LMG102 LWA102:LWC102 MFW102:MFY102 MPS102:MPU102 MZO102:MZQ102 NJK102:NJM102 NTG102:NTI102 ODC102:ODE102 OMY102:ONA102 OWU102:OWW102 PGQ102:PGS102 PQM102:PQO102 QAI102:QAK102 QKE102:QKG102 QUA102:QUC102 RDW102:RDY102 RNS102:RNU102 RXO102:RXQ102 SHK102:SHM102 SRG102:SRI102 TBC102:TBE102 TKY102:TLA102 TUU102:TUW102 UEQ102:UES102 UOM102:UOO102 UYI102:UYK102 VIE102:VIG102 VSA102:VSC102 WBW102:WBY102 WLS102:WLU102 WVO102:WVQ102 G65638:I65638 JC65638:JE65638 SY65638:TA65638 ACU65638:ACW65638 AMQ65638:AMS65638 AWM65638:AWO65638 BGI65638:BGK65638 BQE65638:BQG65638 CAA65638:CAC65638 CJW65638:CJY65638 CTS65638:CTU65638 DDO65638:DDQ65638 DNK65638:DNM65638 DXG65638:DXI65638 EHC65638:EHE65638 EQY65638:ERA65638 FAU65638:FAW65638 FKQ65638:FKS65638 FUM65638:FUO65638 GEI65638:GEK65638 GOE65638:GOG65638 GYA65638:GYC65638 HHW65638:HHY65638 HRS65638:HRU65638 IBO65638:IBQ65638 ILK65638:ILM65638 IVG65638:IVI65638 JFC65638:JFE65638 JOY65638:JPA65638 JYU65638:JYW65638 KIQ65638:KIS65638 KSM65638:KSO65638 LCI65638:LCK65638 LME65638:LMG65638 LWA65638:LWC65638 MFW65638:MFY65638 MPS65638:MPU65638 MZO65638:MZQ65638 NJK65638:NJM65638 NTG65638:NTI65638 ODC65638:ODE65638 OMY65638:ONA65638 OWU65638:OWW65638 PGQ65638:PGS65638 PQM65638:PQO65638 QAI65638:QAK65638 QKE65638:QKG65638 QUA65638:QUC65638 RDW65638:RDY65638 RNS65638:RNU65638 RXO65638:RXQ65638 SHK65638:SHM65638 SRG65638:SRI65638 TBC65638:TBE65638 TKY65638:TLA65638 TUU65638:TUW65638 UEQ65638:UES65638 UOM65638:UOO65638 UYI65638:UYK65638 VIE65638:VIG65638 VSA65638:VSC65638 WBW65638:WBY65638 WLS65638:WLU65638 WVO65638:WVQ65638 G131174:I131174 JC131174:JE131174 SY131174:TA131174 ACU131174:ACW131174 AMQ131174:AMS131174 AWM131174:AWO131174 BGI131174:BGK131174 BQE131174:BQG131174 CAA131174:CAC131174 CJW131174:CJY131174 CTS131174:CTU131174 DDO131174:DDQ131174 DNK131174:DNM131174 DXG131174:DXI131174 EHC131174:EHE131174 EQY131174:ERA131174 FAU131174:FAW131174 FKQ131174:FKS131174 FUM131174:FUO131174 GEI131174:GEK131174 GOE131174:GOG131174 GYA131174:GYC131174 HHW131174:HHY131174 HRS131174:HRU131174 IBO131174:IBQ131174 ILK131174:ILM131174 IVG131174:IVI131174 JFC131174:JFE131174 JOY131174:JPA131174 JYU131174:JYW131174 KIQ131174:KIS131174 KSM131174:KSO131174 LCI131174:LCK131174 LME131174:LMG131174 LWA131174:LWC131174 MFW131174:MFY131174 MPS131174:MPU131174 MZO131174:MZQ131174 NJK131174:NJM131174 NTG131174:NTI131174 ODC131174:ODE131174 OMY131174:ONA131174 OWU131174:OWW131174 PGQ131174:PGS131174 PQM131174:PQO131174 QAI131174:QAK131174 QKE131174:QKG131174 QUA131174:QUC131174 RDW131174:RDY131174 RNS131174:RNU131174 RXO131174:RXQ131174 SHK131174:SHM131174 SRG131174:SRI131174 TBC131174:TBE131174 TKY131174:TLA131174 TUU131174:TUW131174 UEQ131174:UES131174 UOM131174:UOO131174 UYI131174:UYK131174 VIE131174:VIG131174 VSA131174:VSC131174 WBW131174:WBY131174 WLS131174:WLU131174 WVO131174:WVQ131174 G196710:I196710 JC196710:JE196710 SY196710:TA196710 ACU196710:ACW196710 AMQ196710:AMS196710 AWM196710:AWO196710 BGI196710:BGK196710 BQE196710:BQG196710 CAA196710:CAC196710 CJW196710:CJY196710 CTS196710:CTU196710 DDO196710:DDQ196710 DNK196710:DNM196710 DXG196710:DXI196710 EHC196710:EHE196710 EQY196710:ERA196710 FAU196710:FAW196710 FKQ196710:FKS196710 FUM196710:FUO196710 GEI196710:GEK196710 GOE196710:GOG196710 GYA196710:GYC196710 HHW196710:HHY196710 HRS196710:HRU196710 IBO196710:IBQ196710 ILK196710:ILM196710 IVG196710:IVI196710 JFC196710:JFE196710 JOY196710:JPA196710 JYU196710:JYW196710 KIQ196710:KIS196710 KSM196710:KSO196710 LCI196710:LCK196710 LME196710:LMG196710 LWA196710:LWC196710 MFW196710:MFY196710 MPS196710:MPU196710 MZO196710:MZQ196710 NJK196710:NJM196710 NTG196710:NTI196710 ODC196710:ODE196710 OMY196710:ONA196710 OWU196710:OWW196710 PGQ196710:PGS196710 PQM196710:PQO196710 QAI196710:QAK196710 QKE196710:QKG196710 QUA196710:QUC196710 RDW196710:RDY196710 RNS196710:RNU196710 RXO196710:RXQ196710 SHK196710:SHM196710 SRG196710:SRI196710 TBC196710:TBE196710 TKY196710:TLA196710 TUU196710:TUW196710 UEQ196710:UES196710 UOM196710:UOO196710 UYI196710:UYK196710 VIE196710:VIG196710 VSA196710:VSC196710 WBW196710:WBY196710 WLS196710:WLU196710 WVO196710:WVQ196710 G262246:I262246 JC262246:JE262246 SY262246:TA262246 ACU262246:ACW262246 AMQ262246:AMS262246 AWM262246:AWO262246 BGI262246:BGK262246 BQE262246:BQG262246 CAA262246:CAC262246 CJW262246:CJY262246 CTS262246:CTU262246 DDO262246:DDQ262246 DNK262246:DNM262246 DXG262246:DXI262246 EHC262246:EHE262246 EQY262246:ERA262246 FAU262246:FAW262246 FKQ262246:FKS262246 FUM262246:FUO262246 GEI262246:GEK262246 GOE262246:GOG262246 GYA262246:GYC262246 HHW262246:HHY262246 HRS262246:HRU262246 IBO262246:IBQ262246 ILK262246:ILM262246 IVG262246:IVI262246 JFC262246:JFE262246 JOY262246:JPA262246 JYU262246:JYW262246 KIQ262246:KIS262246 KSM262246:KSO262246 LCI262246:LCK262246 LME262246:LMG262246 LWA262246:LWC262246 MFW262246:MFY262246 MPS262246:MPU262246 MZO262246:MZQ262246 NJK262246:NJM262246 NTG262246:NTI262246 ODC262246:ODE262246 OMY262246:ONA262246 OWU262246:OWW262246 PGQ262246:PGS262246 PQM262246:PQO262246 QAI262246:QAK262246 QKE262246:QKG262246 QUA262246:QUC262246 RDW262246:RDY262246 RNS262246:RNU262246 RXO262246:RXQ262246 SHK262246:SHM262246 SRG262246:SRI262246 TBC262246:TBE262246 TKY262246:TLA262246 TUU262246:TUW262246 UEQ262246:UES262246 UOM262246:UOO262246 UYI262246:UYK262246 VIE262246:VIG262246 VSA262246:VSC262246 WBW262246:WBY262246 WLS262246:WLU262246 WVO262246:WVQ262246 G327782:I327782 JC327782:JE327782 SY327782:TA327782 ACU327782:ACW327782 AMQ327782:AMS327782 AWM327782:AWO327782 BGI327782:BGK327782 BQE327782:BQG327782 CAA327782:CAC327782 CJW327782:CJY327782 CTS327782:CTU327782 DDO327782:DDQ327782 DNK327782:DNM327782 DXG327782:DXI327782 EHC327782:EHE327782 EQY327782:ERA327782 FAU327782:FAW327782 FKQ327782:FKS327782 FUM327782:FUO327782 GEI327782:GEK327782 GOE327782:GOG327782 GYA327782:GYC327782 HHW327782:HHY327782 HRS327782:HRU327782 IBO327782:IBQ327782 ILK327782:ILM327782 IVG327782:IVI327782 JFC327782:JFE327782 JOY327782:JPA327782 JYU327782:JYW327782 KIQ327782:KIS327782 KSM327782:KSO327782 LCI327782:LCK327782 LME327782:LMG327782 LWA327782:LWC327782 MFW327782:MFY327782 MPS327782:MPU327782 MZO327782:MZQ327782 NJK327782:NJM327782 NTG327782:NTI327782 ODC327782:ODE327782 OMY327782:ONA327782 OWU327782:OWW327782 PGQ327782:PGS327782 PQM327782:PQO327782 QAI327782:QAK327782 QKE327782:QKG327782 QUA327782:QUC327782 RDW327782:RDY327782 RNS327782:RNU327782 RXO327782:RXQ327782 SHK327782:SHM327782 SRG327782:SRI327782 TBC327782:TBE327782 TKY327782:TLA327782 TUU327782:TUW327782 UEQ327782:UES327782 UOM327782:UOO327782 UYI327782:UYK327782 VIE327782:VIG327782 VSA327782:VSC327782 WBW327782:WBY327782 WLS327782:WLU327782 WVO327782:WVQ327782 G393318:I393318 JC393318:JE393318 SY393318:TA393318 ACU393318:ACW393318 AMQ393318:AMS393318 AWM393318:AWO393318 BGI393318:BGK393318 BQE393318:BQG393318 CAA393318:CAC393318 CJW393318:CJY393318 CTS393318:CTU393318 DDO393318:DDQ393318 DNK393318:DNM393318 DXG393318:DXI393318 EHC393318:EHE393318 EQY393318:ERA393318 FAU393318:FAW393318 FKQ393318:FKS393318 FUM393318:FUO393318 GEI393318:GEK393318 GOE393318:GOG393318 GYA393318:GYC393318 HHW393318:HHY393318 HRS393318:HRU393318 IBO393318:IBQ393318 ILK393318:ILM393318 IVG393318:IVI393318 JFC393318:JFE393318 JOY393318:JPA393318 JYU393318:JYW393318 KIQ393318:KIS393318 KSM393318:KSO393318 LCI393318:LCK393318 LME393318:LMG393318 LWA393318:LWC393318 MFW393318:MFY393318 MPS393318:MPU393318 MZO393318:MZQ393318 NJK393318:NJM393318 NTG393318:NTI393318 ODC393318:ODE393318 OMY393318:ONA393318 OWU393318:OWW393318 PGQ393318:PGS393318 PQM393318:PQO393318 QAI393318:QAK393318 QKE393318:QKG393318 QUA393318:QUC393318 RDW393318:RDY393318 RNS393318:RNU393318 RXO393318:RXQ393318 SHK393318:SHM393318 SRG393318:SRI393318 TBC393318:TBE393318 TKY393318:TLA393318 TUU393318:TUW393318 UEQ393318:UES393318 UOM393318:UOO393318 UYI393318:UYK393318 VIE393318:VIG393318 VSA393318:VSC393318 WBW393318:WBY393318 WLS393318:WLU393318 WVO393318:WVQ393318 G458854:I458854 JC458854:JE458854 SY458854:TA458854 ACU458854:ACW458854 AMQ458854:AMS458854 AWM458854:AWO458854 BGI458854:BGK458854 BQE458854:BQG458854 CAA458854:CAC458854 CJW458854:CJY458854 CTS458854:CTU458854 DDO458854:DDQ458854 DNK458854:DNM458854 DXG458854:DXI458854 EHC458854:EHE458854 EQY458854:ERA458854 FAU458854:FAW458854 FKQ458854:FKS458854 FUM458854:FUO458854 GEI458854:GEK458854 GOE458854:GOG458854 GYA458854:GYC458854 HHW458854:HHY458854 HRS458854:HRU458854 IBO458854:IBQ458854 ILK458854:ILM458854 IVG458854:IVI458854 JFC458854:JFE458854 JOY458854:JPA458854 JYU458854:JYW458854 KIQ458854:KIS458854 KSM458854:KSO458854 LCI458854:LCK458854 LME458854:LMG458854 LWA458854:LWC458854 MFW458854:MFY458854 MPS458854:MPU458854 MZO458854:MZQ458854 NJK458854:NJM458854 NTG458854:NTI458854 ODC458854:ODE458854 OMY458854:ONA458854 OWU458854:OWW458854 PGQ458854:PGS458854 PQM458854:PQO458854 QAI458854:QAK458854 QKE458854:QKG458854 QUA458854:QUC458854 RDW458854:RDY458854 RNS458854:RNU458854 RXO458854:RXQ458854 SHK458854:SHM458854 SRG458854:SRI458854 TBC458854:TBE458854 TKY458854:TLA458854 TUU458854:TUW458854 UEQ458854:UES458854 UOM458854:UOO458854 UYI458854:UYK458854 VIE458854:VIG458854 VSA458854:VSC458854 WBW458854:WBY458854 WLS458854:WLU458854 WVO458854:WVQ458854 G524390:I524390 JC524390:JE524390 SY524390:TA524390 ACU524390:ACW524390 AMQ524390:AMS524390 AWM524390:AWO524390 BGI524390:BGK524390 BQE524390:BQG524390 CAA524390:CAC524390 CJW524390:CJY524390 CTS524390:CTU524390 DDO524390:DDQ524390 DNK524390:DNM524390 DXG524390:DXI524390 EHC524390:EHE524390 EQY524390:ERA524390 FAU524390:FAW524390 FKQ524390:FKS524390 FUM524390:FUO524390 GEI524390:GEK524390 GOE524390:GOG524390 GYA524390:GYC524390 HHW524390:HHY524390 HRS524390:HRU524390 IBO524390:IBQ524390 ILK524390:ILM524390 IVG524390:IVI524390 JFC524390:JFE524390 JOY524390:JPA524390 JYU524390:JYW524390 KIQ524390:KIS524390 KSM524390:KSO524390 LCI524390:LCK524390 LME524390:LMG524390 LWA524390:LWC524390 MFW524390:MFY524390 MPS524390:MPU524390 MZO524390:MZQ524390 NJK524390:NJM524390 NTG524390:NTI524390 ODC524390:ODE524390 OMY524390:ONA524390 OWU524390:OWW524390 PGQ524390:PGS524390 PQM524390:PQO524390 QAI524390:QAK524390 QKE524390:QKG524390 QUA524390:QUC524390 RDW524390:RDY524390 RNS524390:RNU524390 RXO524390:RXQ524390 SHK524390:SHM524390 SRG524390:SRI524390 TBC524390:TBE524390 TKY524390:TLA524390 TUU524390:TUW524390 UEQ524390:UES524390 UOM524390:UOO524390 UYI524390:UYK524390 VIE524390:VIG524390 VSA524390:VSC524390 WBW524390:WBY524390 WLS524390:WLU524390 WVO524390:WVQ524390 G589926:I589926 JC589926:JE589926 SY589926:TA589926 ACU589926:ACW589926 AMQ589926:AMS589926 AWM589926:AWO589926 BGI589926:BGK589926 BQE589926:BQG589926 CAA589926:CAC589926 CJW589926:CJY589926 CTS589926:CTU589926 DDO589926:DDQ589926 DNK589926:DNM589926 DXG589926:DXI589926 EHC589926:EHE589926 EQY589926:ERA589926 FAU589926:FAW589926 FKQ589926:FKS589926 FUM589926:FUO589926 GEI589926:GEK589926 GOE589926:GOG589926 GYA589926:GYC589926 HHW589926:HHY589926 HRS589926:HRU589926 IBO589926:IBQ589926 ILK589926:ILM589926 IVG589926:IVI589926 JFC589926:JFE589926 JOY589926:JPA589926 JYU589926:JYW589926 KIQ589926:KIS589926 KSM589926:KSO589926 LCI589926:LCK589926 LME589926:LMG589926 LWA589926:LWC589926 MFW589926:MFY589926 MPS589926:MPU589926 MZO589926:MZQ589926 NJK589926:NJM589926 NTG589926:NTI589926 ODC589926:ODE589926 OMY589926:ONA589926 OWU589926:OWW589926 PGQ589926:PGS589926 PQM589926:PQO589926 QAI589926:QAK589926 QKE589926:QKG589926 QUA589926:QUC589926 RDW589926:RDY589926 RNS589926:RNU589926 RXO589926:RXQ589926 SHK589926:SHM589926 SRG589926:SRI589926 TBC589926:TBE589926 TKY589926:TLA589926 TUU589926:TUW589926 UEQ589926:UES589926 UOM589926:UOO589926 UYI589926:UYK589926 VIE589926:VIG589926 VSA589926:VSC589926 WBW589926:WBY589926 WLS589926:WLU589926 WVO589926:WVQ589926 G655462:I655462 JC655462:JE655462 SY655462:TA655462 ACU655462:ACW655462 AMQ655462:AMS655462 AWM655462:AWO655462 BGI655462:BGK655462 BQE655462:BQG655462 CAA655462:CAC655462 CJW655462:CJY655462 CTS655462:CTU655462 DDO655462:DDQ655462 DNK655462:DNM655462 DXG655462:DXI655462 EHC655462:EHE655462 EQY655462:ERA655462 FAU655462:FAW655462 FKQ655462:FKS655462 FUM655462:FUO655462 GEI655462:GEK655462 GOE655462:GOG655462 GYA655462:GYC655462 HHW655462:HHY655462 HRS655462:HRU655462 IBO655462:IBQ655462 ILK655462:ILM655462 IVG655462:IVI655462 JFC655462:JFE655462 JOY655462:JPA655462 JYU655462:JYW655462 KIQ655462:KIS655462 KSM655462:KSO655462 LCI655462:LCK655462 LME655462:LMG655462 LWA655462:LWC655462 MFW655462:MFY655462 MPS655462:MPU655462 MZO655462:MZQ655462 NJK655462:NJM655462 NTG655462:NTI655462 ODC655462:ODE655462 OMY655462:ONA655462 OWU655462:OWW655462 PGQ655462:PGS655462 PQM655462:PQO655462 QAI655462:QAK655462 QKE655462:QKG655462 QUA655462:QUC655462 RDW655462:RDY655462 RNS655462:RNU655462 RXO655462:RXQ655462 SHK655462:SHM655462 SRG655462:SRI655462 TBC655462:TBE655462 TKY655462:TLA655462 TUU655462:TUW655462 UEQ655462:UES655462 UOM655462:UOO655462 UYI655462:UYK655462 VIE655462:VIG655462 VSA655462:VSC655462 WBW655462:WBY655462 WLS655462:WLU655462 WVO655462:WVQ655462 G720998:I720998 JC720998:JE720998 SY720998:TA720998 ACU720998:ACW720998 AMQ720998:AMS720998 AWM720998:AWO720998 BGI720998:BGK720998 BQE720998:BQG720998 CAA720998:CAC720998 CJW720998:CJY720998 CTS720998:CTU720998 DDO720998:DDQ720998 DNK720998:DNM720998 DXG720998:DXI720998 EHC720998:EHE720998 EQY720998:ERA720998 FAU720998:FAW720998 FKQ720998:FKS720998 FUM720998:FUO720998 GEI720998:GEK720998 GOE720998:GOG720998 GYA720998:GYC720998 HHW720998:HHY720998 HRS720998:HRU720998 IBO720998:IBQ720998 ILK720998:ILM720998 IVG720998:IVI720998 JFC720998:JFE720998 JOY720998:JPA720998 JYU720998:JYW720998 KIQ720998:KIS720998 KSM720998:KSO720998 LCI720998:LCK720998 LME720998:LMG720998 LWA720998:LWC720998 MFW720998:MFY720998 MPS720998:MPU720998 MZO720998:MZQ720998 NJK720998:NJM720998 NTG720998:NTI720998 ODC720998:ODE720998 OMY720998:ONA720998 OWU720998:OWW720998 PGQ720998:PGS720998 PQM720998:PQO720998 QAI720998:QAK720998 QKE720998:QKG720998 QUA720998:QUC720998 RDW720998:RDY720998 RNS720998:RNU720998 RXO720998:RXQ720998 SHK720998:SHM720998 SRG720998:SRI720998 TBC720998:TBE720998 TKY720998:TLA720998 TUU720998:TUW720998 UEQ720998:UES720998 UOM720998:UOO720998 UYI720998:UYK720998 VIE720998:VIG720998 VSA720998:VSC720998 WBW720998:WBY720998 WLS720998:WLU720998 WVO720998:WVQ720998 G786534:I786534 JC786534:JE786534 SY786534:TA786534 ACU786534:ACW786534 AMQ786534:AMS786534 AWM786534:AWO786534 BGI786534:BGK786534 BQE786534:BQG786534 CAA786534:CAC786534 CJW786534:CJY786534 CTS786534:CTU786534 DDO786534:DDQ786534 DNK786534:DNM786534 DXG786534:DXI786534 EHC786534:EHE786534 EQY786534:ERA786534 FAU786534:FAW786534 FKQ786534:FKS786534 FUM786534:FUO786534 GEI786534:GEK786534 GOE786534:GOG786534 GYA786534:GYC786534 HHW786534:HHY786534 HRS786534:HRU786534 IBO786534:IBQ786534 ILK786534:ILM786534 IVG786534:IVI786534 JFC786534:JFE786534 JOY786534:JPA786534 JYU786534:JYW786534 KIQ786534:KIS786534 KSM786534:KSO786534 LCI786534:LCK786534 LME786534:LMG786534 LWA786534:LWC786534 MFW786534:MFY786534 MPS786534:MPU786534 MZO786534:MZQ786534 NJK786534:NJM786534 NTG786534:NTI786534 ODC786534:ODE786534 OMY786534:ONA786534 OWU786534:OWW786534 PGQ786534:PGS786534 PQM786534:PQO786534 QAI786534:QAK786534 QKE786534:QKG786534 QUA786534:QUC786534 RDW786534:RDY786534 RNS786534:RNU786534 RXO786534:RXQ786534 SHK786534:SHM786534 SRG786534:SRI786534 TBC786534:TBE786534 TKY786534:TLA786534 TUU786534:TUW786534 UEQ786534:UES786534 UOM786534:UOO786534 UYI786534:UYK786534 VIE786534:VIG786534 VSA786534:VSC786534 WBW786534:WBY786534 WLS786534:WLU786534 WVO786534:WVQ786534 G852070:I852070 JC852070:JE852070 SY852070:TA852070 ACU852070:ACW852070 AMQ852070:AMS852070 AWM852070:AWO852070 BGI852070:BGK852070 BQE852070:BQG852070 CAA852070:CAC852070 CJW852070:CJY852070 CTS852070:CTU852070 DDO852070:DDQ852070 DNK852070:DNM852070 DXG852070:DXI852070 EHC852070:EHE852070 EQY852070:ERA852070 FAU852070:FAW852070 FKQ852070:FKS852070 FUM852070:FUO852070 GEI852070:GEK852070 GOE852070:GOG852070 GYA852070:GYC852070 HHW852070:HHY852070 HRS852070:HRU852070 IBO852070:IBQ852070 ILK852070:ILM852070 IVG852070:IVI852070 JFC852070:JFE852070 JOY852070:JPA852070 JYU852070:JYW852070 KIQ852070:KIS852070 KSM852070:KSO852070 LCI852070:LCK852070 LME852070:LMG852070 LWA852070:LWC852070 MFW852070:MFY852070 MPS852070:MPU852070 MZO852070:MZQ852070 NJK852070:NJM852070 NTG852070:NTI852070 ODC852070:ODE852070 OMY852070:ONA852070 OWU852070:OWW852070 PGQ852070:PGS852070 PQM852070:PQO852070 QAI852070:QAK852070 QKE852070:QKG852070 QUA852070:QUC852070 RDW852070:RDY852070 RNS852070:RNU852070 RXO852070:RXQ852070 SHK852070:SHM852070 SRG852070:SRI852070 TBC852070:TBE852070 TKY852070:TLA852070 TUU852070:TUW852070 UEQ852070:UES852070 UOM852070:UOO852070 UYI852070:UYK852070 VIE852070:VIG852070 VSA852070:VSC852070 WBW852070:WBY852070 WLS852070:WLU852070 WVO852070:WVQ852070 G917606:I917606 JC917606:JE917606 SY917606:TA917606 ACU917606:ACW917606 AMQ917606:AMS917606 AWM917606:AWO917606 BGI917606:BGK917606 BQE917606:BQG917606 CAA917606:CAC917606 CJW917606:CJY917606 CTS917606:CTU917606 DDO917606:DDQ917606 DNK917606:DNM917606 DXG917606:DXI917606 EHC917606:EHE917606 EQY917606:ERA917606 FAU917606:FAW917606 FKQ917606:FKS917606 FUM917606:FUO917606 GEI917606:GEK917606 GOE917606:GOG917606 GYA917606:GYC917606 HHW917606:HHY917606 HRS917606:HRU917606 IBO917606:IBQ917606 ILK917606:ILM917606 IVG917606:IVI917606 JFC917606:JFE917606 JOY917606:JPA917606 JYU917606:JYW917606 KIQ917606:KIS917606 KSM917606:KSO917606 LCI917606:LCK917606 LME917606:LMG917606 LWA917606:LWC917606 MFW917606:MFY917606 MPS917606:MPU917606 MZO917606:MZQ917606 NJK917606:NJM917606 NTG917606:NTI917606 ODC917606:ODE917606 OMY917606:ONA917606 OWU917606:OWW917606 PGQ917606:PGS917606 PQM917606:PQO917606 QAI917606:QAK917606 QKE917606:QKG917606 QUA917606:QUC917606 RDW917606:RDY917606 RNS917606:RNU917606 RXO917606:RXQ917606 SHK917606:SHM917606 SRG917606:SRI917606 TBC917606:TBE917606 TKY917606:TLA917606 TUU917606:TUW917606 UEQ917606:UES917606 UOM917606:UOO917606 UYI917606:UYK917606 VIE917606:VIG917606 VSA917606:VSC917606 WBW917606:WBY917606 WLS917606:WLU917606 WVO917606:WVQ917606 G983142:I983142 JC983142:JE983142 SY983142:TA983142 ACU983142:ACW983142 AMQ983142:AMS983142 AWM983142:AWO983142 BGI983142:BGK983142 BQE983142:BQG983142 CAA983142:CAC983142 CJW983142:CJY983142 CTS983142:CTU983142 DDO983142:DDQ983142 DNK983142:DNM983142 DXG983142:DXI983142 EHC983142:EHE983142 EQY983142:ERA983142 FAU983142:FAW983142 FKQ983142:FKS983142 FUM983142:FUO983142 GEI983142:GEK983142 GOE983142:GOG983142 GYA983142:GYC983142 HHW983142:HHY983142 HRS983142:HRU983142 IBO983142:IBQ983142 ILK983142:ILM983142 IVG983142:IVI983142 JFC983142:JFE983142 JOY983142:JPA983142 JYU983142:JYW983142 KIQ983142:KIS983142 KSM983142:KSO983142 LCI983142:LCK983142 LME983142:LMG983142 LWA983142:LWC983142 MFW983142:MFY983142 MPS983142:MPU983142 MZO983142:MZQ983142 NJK983142:NJM983142 NTG983142:NTI983142 ODC983142:ODE983142 OMY983142:ONA983142 OWU983142:OWW983142 PGQ983142:PGS983142 PQM983142:PQO983142 QAI983142:QAK983142 QKE983142:QKG983142 QUA983142:QUC983142 RDW983142:RDY983142 RNS983142:RNU983142 RXO983142:RXQ983142 SHK983142:SHM983142 SRG983142:SRI983142 TBC983142:TBE983142 TKY983142:TLA983142 TUU983142:TUW983142 UEQ983142:UES983142 UOM983142:UOO983142 UYI983142:UYK983142 VIE983142:VIG983142 VSA983142:VSC983142 WBW983142:WBY983142 WLS983142:WLU983142 WVO983142:WVQ9831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G33:I33 JC33:JE33 SY33:TA33 ACU33:ACW33 AMQ33:AMS33 AWM33:AWO33 BGI33:BGK33 BQE33:BQG33 CAA33:CAC33 CJW33:CJY33 CTS33:CTU33 DDO33:DDQ33 DNK33:DNM33 DXG33:DXI33 EHC33:EHE33 EQY33:ERA33 FAU33:FAW33 FKQ33:FKS33 FUM33:FUO33 GEI33:GEK33 GOE33:GOG33 GYA33:GYC33 HHW33:HHY33 HRS33:HRU33 IBO33:IBQ33 ILK33:ILM33 IVG33:IVI33 JFC33:JFE33 JOY33:JPA33 JYU33:JYW33 KIQ33:KIS33 KSM33:KSO33 LCI33:LCK33 LME33:LMG33 LWA33:LWC33 MFW33:MFY33 MPS33:MPU33 MZO33:MZQ33 NJK33:NJM33 NTG33:NTI33 ODC33:ODE33 OMY33:ONA33 OWU33:OWW33 PGQ33:PGS33 PQM33:PQO33 QAI33:QAK33 QKE33:QKG33 QUA33:QUC33 RDW33:RDY33 RNS33:RNU33 RXO33:RXQ33 SHK33:SHM33 SRG33:SRI33 TBC33:TBE33 TKY33:TLA33 TUU33:TUW33 UEQ33:UES33 UOM33:UOO33 UYI33:UYK33 VIE33:VIG33 VSA33:VSC33 WBW33:WBY33 WLS33:WLU33 WVO33:WVQ33 G65569:I65569 JC65569:JE65569 SY65569:TA65569 ACU65569:ACW65569 AMQ65569:AMS65569 AWM65569:AWO65569 BGI65569:BGK65569 BQE65569:BQG65569 CAA65569:CAC65569 CJW65569:CJY65569 CTS65569:CTU65569 DDO65569:DDQ65569 DNK65569:DNM65569 DXG65569:DXI65569 EHC65569:EHE65569 EQY65569:ERA65569 FAU65569:FAW65569 FKQ65569:FKS65569 FUM65569:FUO65569 GEI65569:GEK65569 GOE65569:GOG65569 GYA65569:GYC65569 HHW65569:HHY65569 HRS65569:HRU65569 IBO65569:IBQ65569 ILK65569:ILM65569 IVG65569:IVI65569 JFC65569:JFE65569 JOY65569:JPA65569 JYU65569:JYW65569 KIQ65569:KIS65569 KSM65569:KSO65569 LCI65569:LCK65569 LME65569:LMG65569 LWA65569:LWC65569 MFW65569:MFY65569 MPS65569:MPU65569 MZO65569:MZQ65569 NJK65569:NJM65569 NTG65569:NTI65569 ODC65569:ODE65569 OMY65569:ONA65569 OWU65569:OWW65569 PGQ65569:PGS65569 PQM65569:PQO65569 QAI65569:QAK65569 QKE65569:QKG65569 QUA65569:QUC65569 RDW65569:RDY65569 RNS65569:RNU65569 RXO65569:RXQ65569 SHK65569:SHM65569 SRG65569:SRI65569 TBC65569:TBE65569 TKY65569:TLA65569 TUU65569:TUW65569 UEQ65569:UES65569 UOM65569:UOO65569 UYI65569:UYK65569 VIE65569:VIG65569 VSA65569:VSC65569 WBW65569:WBY65569 WLS65569:WLU65569 WVO65569:WVQ65569 G131105:I131105 JC131105:JE131105 SY131105:TA131105 ACU131105:ACW131105 AMQ131105:AMS131105 AWM131105:AWO131105 BGI131105:BGK131105 BQE131105:BQG131105 CAA131105:CAC131105 CJW131105:CJY131105 CTS131105:CTU131105 DDO131105:DDQ131105 DNK131105:DNM131105 DXG131105:DXI131105 EHC131105:EHE131105 EQY131105:ERA131105 FAU131105:FAW131105 FKQ131105:FKS131105 FUM131105:FUO131105 GEI131105:GEK131105 GOE131105:GOG131105 GYA131105:GYC131105 HHW131105:HHY131105 HRS131105:HRU131105 IBO131105:IBQ131105 ILK131105:ILM131105 IVG131105:IVI131105 JFC131105:JFE131105 JOY131105:JPA131105 JYU131105:JYW131105 KIQ131105:KIS131105 KSM131105:KSO131105 LCI131105:LCK131105 LME131105:LMG131105 LWA131105:LWC131105 MFW131105:MFY131105 MPS131105:MPU131105 MZO131105:MZQ131105 NJK131105:NJM131105 NTG131105:NTI131105 ODC131105:ODE131105 OMY131105:ONA131105 OWU131105:OWW131105 PGQ131105:PGS131105 PQM131105:PQO131105 QAI131105:QAK131105 QKE131105:QKG131105 QUA131105:QUC131105 RDW131105:RDY131105 RNS131105:RNU131105 RXO131105:RXQ131105 SHK131105:SHM131105 SRG131105:SRI131105 TBC131105:TBE131105 TKY131105:TLA131105 TUU131105:TUW131105 UEQ131105:UES131105 UOM131105:UOO131105 UYI131105:UYK131105 VIE131105:VIG131105 VSA131105:VSC131105 WBW131105:WBY131105 WLS131105:WLU131105 WVO131105:WVQ131105 G196641:I196641 JC196641:JE196641 SY196641:TA196641 ACU196641:ACW196641 AMQ196641:AMS196641 AWM196641:AWO196641 BGI196641:BGK196641 BQE196641:BQG196641 CAA196641:CAC196641 CJW196641:CJY196641 CTS196641:CTU196641 DDO196641:DDQ196641 DNK196641:DNM196641 DXG196641:DXI196641 EHC196641:EHE196641 EQY196641:ERA196641 FAU196641:FAW196641 FKQ196641:FKS196641 FUM196641:FUO196641 GEI196641:GEK196641 GOE196641:GOG196641 GYA196641:GYC196641 HHW196641:HHY196641 HRS196641:HRU196641 IBO196641:IBQ196641 ILK196641:ILM196641 IVG196641:IVI196641 JFC196641:JFE196641 JOY196641:JPA196641 JYU196641:JYW196641 KIQ196641:KIS196641 KSM196641:KSO196641 LCI196641:LCK196641 LME196641:LMG196641 LWA196641:LWC196641 MFW196641:MFY196641 MPS196641:MPU196641 MZO196641:MZQ196641 NJK196641:NJM196641 NTG196641:NTI196641 ODC196641:ODE196641 OMY196641:ONA196641 OWU196641:OWW196641 PGQ196641:PGS196641 PQM196641:PQO196641 QAI196641:QAK196641 QKE196641:QKG196641 QUA196641:QUC196641 RDW196641:RDY196641 RNS196641:RNU196641 RXO196641:RXQ196641 SHK196641:SHM196641 SRG196641:SRI196641 TBC196641:TBE196641 TKY196641:TLA196641 TUU196641:TUW196641 UEQ196641:UES196641 UOM196641:UOO196641 UYI196641:UYK196641 VIE196641:VIG196641 VSA196641:VSC196641 WBW196641:WBY196641 WLS196641:WLU196641 WVO196641:WVQ196641 G262177:I262177 JC262177:JE262177 SY262177:TA262177 ACU262177:ACW262177 AMQ262177:AMS262177 AWM262177:AWO262177 BGI262177:BGK262177 BQE262177:BQG262177 CAA262177:CAC262177 CJW262177:CJY262177 CTS262177:CTU262177 DDO262177:DDQ262177 DNK262177:DNM262177 DXG262177:DXI262177 EHC262177:EHE262177 EQY262177:ERA262177 FAU262177:FAW262177 FKQ262177:FKS262177 FUM262177:FUO262177 GEI262177:GEK262177 GOE262177:GOG262177 GYA262177:GYC262177 HHW262177:HHY262177 HRS262177:HRU262177 IBO262177:IBQ262177 ILK262177:ILM262177 IVG262177:IVI262177 JFC262177:JFE262177 JOY262177:JPA262177 JYU262177:JYW262177 KIQ262177:KIS262177 KSM262177:KSO262177 LCI262177:LCK262177 LME262177:LMG262177 LWA262177:LWC262177 MFW262177:MFY262177 MPS262177:MPU262177 MZO262177:MZQ262177 NJK262177:NJM262177 NTG262177:NTI262177 ODC262177:ODE262177 OMY262177:ONA262177 OWU262177:OWW262177 PGQ262177:PGS262177 PQM262177:PQO262177 QAI262177:QAK262177 QKE262177:QKG262177 QUA262177:QUC262177 RDW262177:RDY262177 RNS262177:RNU262177 RXO262177:RXQ262177 SHK262177:SHM262177 SRG262177:SRI262177 TBC262177:TBE262177 TKY262177:TLA262177 TUU262177:TUW262177 UEQ262177:UES262177 UOM262177:UOO262177 UYI262177:UYK262177 VIE262177:VIG262177 VSA262177:VSC262177 WBW262177:WBY262177 WLS262177:WLU262177 WVO262177:WVQ262177 G327713:I327713 JC327713:JE327713 SY327713:TA327713 ACU327713:ACW327713 AMQ327713:AMS327713 AWM327713:AWO327713 BGI327713:BGK327713 BQE327713:BQG327713 CAA327713:CAC327713 CJW327713:CJY327713 CTS327713:CTU327713 DDO327713:DDQ327713 DNK327713:DNM327713 DXG327713:DXI327713 EHC327713:EHE327713 EQY327713:ERA327713 FAU327713:FAW327713 FKQ327713:FKS327713 FUM327713:FUO327713 GEI327713:GEK327713 GOE327713:GOG327713 GYA327713:GYC327713 HHW327713:HHY327713 HRS327713:HRU327713 IBO327713:IBQ327713 ILK327713:ILM327713 IVG327713:IVI327713 JFC327713:JFE327713 JOY327713:JPA327713 JYU327713:JYW327713 KIQ327713:KIS327713 KSM327713:KSO327713 LCI327713:LCK327713 LME327713:LMG327713 LWA327713:LWC327713 MFW327713:MFY327713 MPS327713:MPU327713 MZO327713:MZQ327713 NJK327713:NJM327713 NTG327713:NTI327713 ODC327713:ODE327713 OMY327713:ONA327713 OWU327713:OWW327713 PGQ327713:PGS327713 PQM327713:PQO327713 QAI327713:QAK327713 QKE327713:QKG327713 QUA327713:QUC327713 RDW327713:RDY327713 RNS327713:RNU327713 RXO327713:RXQ327713 SHK327713:SHM327713 SRG327713:SRI327713 TBC327713:TBE327713 TKY327713:TLA327713 TUU327713:TUW327713 UEQ327713:UES327713 UOM327713:UOO327713 UYI327713:UYK327713 VIE327713:VIG327713 VSA327713:VSC327713 WBW327713:WBY327713 WLS327713:WLU327713 WVO327713:WVQ327713 G393249:I393249 JC393249:JE393249 SY393249:TA393249 ACU393249:ACW393249 AMQ393249:AMS393249 AWM393249:AWO393249 BGI393249:BGK393249 BQE393249:BQG393249 CAA393249:CAC393249 CJW393249:CJY393249 CTS393249:CTU393249 DDO393249:DDQ393249 DNK393249:DNM393249 DXG393249:DXI393249 EHC393249:EHE393249 EQY393249:ERA393249 FAU393249:FAW393249 FKQ393249:FKS393249 FUM393249:FUO393249 GEI393249:GEK393249 GOE393249:GOG393249 GYA393249:GYC393249 HHW393249:HHY393249 HRS393249:HRU393249 IBO393249:IBQ393249 ILK393249:ILM393249 IVG393249:IVI393249 JFC393249:JFE393249 JOY393249:JPA393249 JYU393249:JYW393249 KIQ393249:KIS393249 KSM393249:KSO393249 LCI393249:LCK393249 LME393249:LMG393249 LWA393249:LWC393249 MFW393249:MFY393249 MPS393249:MPU393249 MZO393249:MZQ393249 NJK393249:NJM393249 NTG393249:NTI393249 ODC393249:ODE393249 OMY393249:ONA393249 OWU393249:OWW393249 PGQ393249:PGS393249 PQM393249:PQO393249 QAI393249:QAK393249 QKE393249:QKG393249 QUA393249:QUC393249 RDW393249:RDY393249 RNS393249:RNU393249 RXO393249:RXQ393249 SHK393249:SHM393249 SRG393249:SRI393249 TBC393249:TBE393249 TKY393249:TLA393249 TUU393249:TUW393249 UEQ393249:UES393249 UOM393249:UOO393249 UYI393249:UYK393249 VIE393249:VIG393249 VSA393249:VSC393249 WBW393249:WBY393249 WLS393249:WLU393249 WVO393249:WVQ393249 G458785:I458785 JC458785:JE458785 SY458785:TA458785 ACU458785:ACW458785 AMQ458785:AMS458785 AWM458785:AWO458785 BGI458785:BGK458785 BQE458785:BQG458785 CAA458785:CAC458785 CJW458785:CJY458785 CTS458785:CTU458785 DDO458785:DDQ458785 DNK458785:DNM458785 DXG458785:DXI458785 EHC458785:EHE458785 EQY458785:ERA458785 FAU458785:FAW458785 FKQ458785:FKS458785 FUM458785:FUO458785 GEI458785:GEK458785 GOE458785:GOG458785 GYA458785:GYC458785 HHW458785:HHY458785 HRS458785:HRU458785 IBO458785:IBQ458785 ILK458785:ILM458785 IVG458785:IVI458785 JFC458785:JFE458785 JOY458785:JPA458785 JYU458785:JYW458785 KIQ458785:KIS458785 KSM458785:KSO458785 LCI458785:LCK458785 LME458785:LMG458785 LWA458785:LWC458785 MFW458785:MFY458785 MPS458785:MPU458785 MZO458785:MZQ458785 NJK458785:NJM458785 NTG458785:NTI458785 ODC458785:ODE458785 OMY458785:ONA458785 OWU458785:OWW458785 PGQ458785:PGS458785 PQM458785:PQO458785 QAI458785:QAK458785 QKE458785:QKG458785 QUA458785:QUC458785 RDW458785:RDY458785 RNS458785:RNU458785 RXO458785:RXQ458785 SHK458785:SHM458785 SRG458785:SRI458785 TBC458785:TBE458785 TKY458785:TLA458785 TUU458785:TUW458785 UEQ458785:UES458785 UOM458785:UOO458785 UYI458785:UYK458785 VIE458785:VIG458785 VSA458785:VSC458785 WBW458785:WBY458785 WLS458785:WLU458785 WVO458785:WVQ458785 G524321:I524321 JC524321:JE524321 SY524321:TA524321 ACU524321:ACW524321 AMQ524321:AMS524321 AWM524321:AWO524321 BGI524321:BGK524321 BQE524321:BQG524321 CAA524321:CAC524321 CJW524321:CJY524321 CTS524321:CTU524321 DDO524321:DDQ524321 DNK524321:DNM524321 DXG524321:DXI524321 EHC524321:EHE524321 EQY524321:ERA524321 FAU524321:FAW524321 FKQ524321:FKS524321 FUM524321:FUO524321 GEI524321:GEK524321 GOE524321:GOG524321 GYA524321:GYC524321 HHW524321:HHY524321 HRS524321:HRU524321 IBO524321:IBQ524321 ILK524321:ILM524321 IVG524321:IVI524321 JFC524321:JFE524321 JOY524321:JPA524321 JYU524321:JYW524321 KIQ524321:KIS524321 KSM524321:KSO524321 LCI524321:LCK524321 LME524321:LMG524321 LWA524321:LWC524321 MFW524321:MFY524321 MPS524321:MPU524321 MZO524321:MZQ524321 NJK524321:NJM524321 NTG524321:NTI524321 ODC524321:ODE524321 OMY524321:ONA524321 OWU524321:OWW524321 PGQ524321:PGS524321 PQM524321:PQO524321 QAI524321:QAK524321 QKE524321:QKG524321 QUA524321:QUC524321 RDW524321:RDY524321 RNS524321:RNU524321 RXO524321:RXQ524321 SHK524321:SHM524321 SRG524321:SRI524321 TBC524321:TBE524321 TKY524321:TLA524321 TUU524321:TUW524321 UEQ524321:UES524321 UOM524321:UOO524321 UYI524321:UYK524321 VIE524321:VIG524321 VSA524321:VSC524321 WBW524321:WBY524321 WLS524321:WLU524321 WVO524321:WVQ524321 G589857:I589857 JC589857:JE589857 SY589857:TA589857 ACU589857:ACW589857 AMQ589857:AMS589857 AWM589857:AWO589857 BGI589857:BGK589857 BQE589857:BQG589857 CAA589857:CAC589857 CJW589857:CJY589857 CTS589857:CTU589857 DDO589857:DDQ589857 DNK589857:DNM589857 DXG589857:DXI589857 EHC589857:EHE589857 EQY589857:ERA589857 FAU589857:FAW589857 FKQ589857:FKS589857 FUM589857:FUO589857 GEI589857:GEK589857 GOE589857:GOG589857 GYA589857:GYC589857 HHW589857:HHY589857 HRS589857:HRU589857 IBO589857:IBQ589857 ILK589857:ILM589857 IVG589857:IVI589857 JFC589857:JFE589857 JOY589857:JPA589857 JYU589857:JYW589857 KIQ589857:KIS589857 KSM589857:KSO589857 LCI589857:LCK589857 LME589857:LMG589857 LWA589857:LWC589857 MFW589857:MFY589857 MPS589857:MPU589857 MZO589857:MZQ589857 NJK589857:NJM589857 NTG589857:NTI589857 ODC589857:ODE589857 OMY589857:ONA589857 OWU589857:OWW589857 PGQ589857:PGS589857 PQM589857:PQO589857 QAI589857:QAK589857 QKE589857:QKG589857 QUA589857:QUC589857 RDW589857:RDY589857 RNS589857:RNU589857 RXO589857:RXQ589857 SHK589857:SHM589857 SRG589857:SRI589857 TBC589857:TBE589857 TKY589857:TLA589857 TUU589857:TUW589857 UEQ589857:UES589857 UOM589857:UOO589857 UYI589857:UYK589857 VIE589857:VIG589857 VSA589857:VSC589857 WBW589857:WBY589857 WLS589857:WLU589857 WVO589857:WVQ589857 G655393:I655393 JC655393:JE655393 SY655393:TA655393 ACU655393:ACW655393 AMQ655393:AMS655393 AWM655393:AWO655393 BGI655393:BGK655393 BQE655393:BQG655393 CAA655393:CAC655393 CJW655393:CJY655393 CTS655393:CTU655393 DDO655393:DDQ655393 DNK655393:DNM655393 DXG655393:DXI655393 EHC655393:EHE655393 EQY655393:ERA655393 FAU655393:FAW655393 FKQ655393:FKS655393 FUM655393:FUO655393 GEI655393:GEK655393 GOE655393:GOG655393 GYA655393:GYC655393 HHW655393:HHY655393 HRS655393:HRU655393 IBO655393:IBQ655393 ILK655393:ILM655393 IVG655393:IVI655393 JFC655393:JFE655393 JOY655393:JPA655393 JYU655393:JYW655393 KIQ655393:KIS655393 KSM655393:KSO655393 LCI655393:LCK655393 LME655393:LMG655393 LWA655393:LWC655393 MFW655393:MFY655393 MPS655393:MPU655393 MZO655393:MZQ655393 NJK655393:NJM655393 NTG655393:NTI655393 ODC655393:ODE655393 OMY655393:ONA655393 OWU655393:OWW655393 PGQ655393:PGS655393 PQM655393:PQO655393 QAI655393:QAK655393 QKE655393:QKG655393 QUA655393:QUC655393 RDW655393:RDY655393 RNS655393:RNU655393 RXO655393:RXQ655393 SHK655393:SHM655393 SRG655393:SRI655393 TBC655393:TBE655393 TKY655393:TLA655393 TUU655393:TUW655393 UEQ655393:UES655393 UOM655393:UOO655393 UYI655393:UYK655393 VIE655393:VIG655393 VSA655393:VSC655393 WBW655393:WBY655393 WLS655393:WLU655393 WVO655393:WVQ655393 G720929:I720929 JC720929:JE720929 SY720929:TA720929 ACU720929:ACW720929 AMQ720929:AMS720929 AWM720929:AWO720929 BGI720929:BGK720929 BQE720929:BQG720929 CAA720929:CAC720929 CJW720929:CJY720929 CTS720929:CTU720929 DDO720929:DDQ720929 DNK720929:DNM720929 DXG720929:DXI720929 EHC720929:EHE720929 EQY720929:ERA720929 FAU720929:FAW720929 FKQ720929:FKS720929 FUM720929:FUO720929 GEI720929:GEK720929 GOE720929:GOG720929 GYA720929:GYC720929 HHW720929:HHY720929 HRS720929:HRU720929 IBO720929:IBQ720929 ILK720929:ILM720929 IVG720929:IVI720929 JFC720929:JFE720929 JOY720929:JPA720929 JYU720929:JYW720929 KIQ720929:KIS720929 KSM720929:KSO720929 LCI720929:LCK720929 LME720929:LMG720929 LWA720929:LWC720929 MFW720929:MFY720929 MPS720929:MPU720929 MZO720929:MZQ720929 NJK720929:NJM720929 NTG720929:NTI720929 ODC720929:ODE720929 OMY720929:ONA720929 OWU720929:OWW720929 PGQ720929:PGS720929 PQM720929:PQO720929 QAI720929:QAK720929 QKE720929:QKG720929 QUA720929:QUC720929 RDW720929:RDY720929 RNS720929:RNU720929 RXO720929:RXQ720929 SHK720929:SHM720929 SRG720929:SRI720929 TBC720929:TBE720929 TKY720929:TLA720929 TUU720929:TUW720929 UEQ720929:UES720929 UOM720929:UOO720929 UYI720929:UYK720929 VIE720929:VIG720929 VSA720929:VSC720929 WBW720929:WBY720929 WLS720929:WLU720929 WVO720929:WVQ720929 G786465:I786465 JC786465:JE786465 SY786465:TA786465 ACU786465:ACW786465 AMQ786465:AMS786465 AWM786465:AWO786465 BGI786465:BGK786465 BQE786465:BQG786465 CAA786465:CAC786465 CJW786465:CJY786465 CTS786465:CTU786465 DDO786465:DDQ786465 DNK786465:DNM786465 DXG786465:DXI786465 EHC786465:EHE786465 EQY786465:ERA786465 FAU786465:FAW786465 FKQ786465:FKS786465 FUM786465:FUO786465 GEI786465:GEK786465 GOE786465:GOG786465 GYA786465:GYC786465 HHW786465:HHY786465 HRS786465:HRU786465 IBO786465:IBQ786465 ILK786465:ILM786465 IVG786465:IVI786465 JFC786465:JFE786465 JOY786465:JPA786465 JYU786465:JYW786465 KIQ786465:KIS786465 KSM786465:KSO786465 LCI786465:LCK786465 LME786465:LMG786465 LWA786465:LWC786465 MFW786465:MFY786465 MPS786465:MPU786465 MZO786465:MZQ786465 NJK786465:NJM786465 NTG786465:NTI786465 ODC786465:ODE786465 OMY786465:ONA786465 OWU786465:OWW786465 PGQ786465:PGS786465 PQM786465:PQO786465 QAI786465:QAK786465 QKE786465:QKG786465 QUA786465:QUC786465 RDW786465:RDY786465 RNS786465:RNU786465 RXO786465:RXQ786465 SHK786465:SHM786465 SRG786465:SRI786465 TBC786465:TBE786465 TKY786465:TLA786465 TUU786465:TUW786465 UEQ786465:UES786465 UOM786465:UOO786465 UYI786465:UYK786465 VIE786465:VIG786465 VSA786465:VSC786465 WBW786465:WBY786465 WLS786465:WLU786465 WVO786465:WVQ786465 G852001:I852001 JC852001:JE852001 SY852001:TA852001 ACU852001:ACW852001 AMQ852001:AMS852001 AWM852001:AWO852001 BGI852001:BGK852001 BQE852001:BQG852001 CAA852001:CAC852001 CJW852001:CJY852001 CTS852001:CTU852001 DDO852001:DDQ852001 DNK852001:DNM852001 DXG852001:DXI852001 EHC852001:EHE852001 EQY852001:ERA852001 FAU852001:FAW852001 FKQ852001:FKS852001 FUM852001:FUO852001 GEI852001:GEK852001 GOE852001:GOG852001 GYA852001:GYC852001 HHW852001:HHY852001 HRS852001:HRU852001 IBO852001:IBQ852001 ILK852001:ILM852001 IVG852001:IVI852001 JFC852001:JFE852001 JOY852001:JPA852001 JYU852001:JYW852001 KIQ852001:KIS852001 KSM852001:KSO852001 LCI852001:LCK852001 LME852001:LMG852001 LWA852001:LWC852001 MFW852001:MFY852001 MPS852001:MPU852001 MZO852001:MZQ852001 NJK852001:NJM852001 NTG852001:NTI852001 ODC852001:ODE852001 OMY852001:ONA852001 OWU852001:OWW852001 PGQ852001:PGS852001 PQM852001:PQO852001 QAI852001:QAK852001 QKE852001:QKG852001 QUA852001:QUC852001 RDW852001:RDY852001 RNS852001:RNU852001 RXO852001:RXQ852001 SHK852001:SHM852001 SRG852001:SRI852001 TBC852001:TBE852001 TKY852001:TLA852001 TUU852001:TUW852001 UEQ852001:UES852001 UOM852001:UOO852001 UYI852001:UYK852001 VIE852001:VIG852001 VSA852001:VSC852001 WBW852001:WBY852001 WLS852001:WLU852001 WVO852001:WVQ852001 G917537:I917537 JC917537:JE917537 SY917537:TA917537 ACU917537:ACW917537 AMQ917537:AMS917537 AWM917537:AWO917537 BGI917537:BGK917537 BQE917537:BQG917537 CAA917537:CAC917537 CJW917537:CJY917537 CTS917537:CTU917537 DDO917537:DDQ917537 DNK917537:DNM917537 DXG917537:DXI917537 EHC917537:EHE917537 EQY917537:ERA917537 FAU917537:FAW917537 FKQ917537:FKS917537 FUM917537:FUO917537 GEI917537:GEK917537 GOE917537:GOG917537 GYA917537:GYC917537 HHW917537:HHY917537 HRS917537:HRU917537 IBO917537:IBQ917537 ILK917537:ILM917537 IVG917537:IVI917537 JFC917537:JFE917537 JOY917537:JPA917537 JYU917537:JYW917537 KIQ917537:KIS917537 KSM917537:KSO917537 LCI917537:LCK917537 LME917537:LMG917537 LWA917537:LWC917537 MFW917537:MFY917537 MPS917537:MPU917537 MZO917537:MZQ917537 NJK917537:NJM917537 NTG917537:NTI917537 ODC917537:ODE917537 OMY917537:ONA917537 OWU917537:OWW917537 PGQ917537:PGS917537 PQM917537:PQO917537 QAI917537:QAK917537 QKE917537:QKG917537 QUA917537:QUC917537 RDW917537:RDY917537 RNS917537:RNU917537 RXO917537:RXQ917537 SHK917537:SHM917537 SRG917537:SRI917537 TBC917537:TBE917537 TKY917537:TLA917537 TUU917537:TUW917537 UEQ917537:UES917537 UOM917537:UOO917537 UYI917537:UYK917537 VIE917537:VIG917537 VSA917537:VSC917537 WBW917537:WBY917537 WLS917537:WLU917537 WVO917537:WVQ917537 G983073:I983073 JC983073:JE983073 SY983073:TA983073 ACU983073:ACW983073 AMQ983073:AMS983073 AWM983073:AWO983073 BGI983073:BGK983073 BQE983073:BQG983073 CAA983073:CAC983073 CJW983073:CJY983073 CTS983073:CTU983073 DDO983073:DDQ983073 DNK983073:DNM983073 DXG983073:DXI983073 EHC983073:EHE983073 EQY983073:ERA983073 FAU983073:FAW983073 FKQ983073:FKS983073 FUM983073:FUO983073 GEI983073:GEK983073 GOE983073:GOG983073 GYA983073:GYC983073 HHW983073:HHY983073 HRS983073:HRU983073 IBO983073:IBQ983073 ILK983073:ILM983073 IVG983073:IVI983073 JFC983073:JFE983073 JOY983073:JPA983073 JYU983073:JYW983073 KIQ983073:KIS983073 KSM983073:KSO983073 LCI983073:LCK983073 LME983073:LMG983073 LWA983073:LWC983073 MFW983073:MFY983073 MPS983073:MPU983073 MZO983073:MZQ983073 NJK983073:NJM983073 NTG983073:NTI983073 ODC983073:ODE983073 OMY983073:ONA983073 OWU983073:OWW983073 PGQ983073:PGS983073 PQM983073:PQO983073 QAI983073:QAK983073 QKE983073:QKG983073 QUA983073:QUC983073 RDW983073:RDY983073 RNS983073:RNU983073 RXO983073:RXQ983073 SHK983073:SHM983073 SRG983073:SRI983073 TBC983073:TBE983073 TKY983073:TLA983073 TUU983073:TUW983073 UEQ983073:UES983073 UOM983073:UOO983073 UYI983073:UYK983073 VIE983073:VIG983073 VSA983073:VSC983073 WBW983073:WBY983073 WLS983073:WLU983073 WVO983073:WVQ983073">
      <formula1>900</formula1>
    </dataValidation>
  </dataValidations>
  <hyperlinks>
    <hyperlink ref="G72" location="'Форма 4.3.1'!$G$72" tooltip="Кликните по гиперссылке, чтобы перейти по гиперссылке или отредактировать её" display="https://portal.eias.ru/Portal/DownloadPage.aspx?type=12&amp;guid=12c15854-2857-4840-b958-1ad3f40a60c4"/>
    <hyperlink ref="H72" location="'Форма 4.3.1'!$H$72" tooltip="Кликните по гиперссылке, чтобы перейти по гиперссылке или отредактировать её" display="https://portal.eias.ru/Portal/DownloadPage.aspx?type=12&amp;guid=12c15854-2857-4840-b958-1ad3f40a60c4"/>
    <hyperlink ref="I72" location="'Форма 4.3.1'!$I$72" tooltip="Кликните по гиперссылке, чтобы перейти по гиперссылке или отредактировать её" display="https://portal.eias.ru/Portal/DownloadPage.aspx?type=12&amp;guid=12c15854-2857-4840-b958-1ad3f40a60c4"/>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действительных чисел!">
          <x14:formula1>
            <xm:f>-9.99999999999999E+37</xm:f>
          </x14:formula1>
          <x14:formula2>
            <xm:f>9.99999999999999E+37</xm:f>
          </x14:formula2>
          <xm:sqref>G83:I88 JC83:JE88 SY83:TA88 ACU83:ACW88 AMQ83:AMS88 AWM83:AWO88 BGI83:BGK88 BQE83:BQG88 CAA83:CAC88 CJW83:CJY88 CTS83:CTU88 DDO83:DDQ88 DNK83:DNM88 DXG83:DXI88 EHC83:EHE88 EQY83:ERA88 FAU83:FAW88 FKQ83:FKS88 FUM83:FUO88 GEI83:GEK88 GOE83:GOG88 GYA83:GYC88 HHW83:HHY88 HRS83:HRU88 IBO83:IBQ88 ILK83:ILM88 IVG83:IVI88 JFC83:JFE88 JOY83:JPA88 JYU83:JYW88 KIQ83:KIS88 KSM83:KSO88 LCI83:LCK88 LME83:LMG88 LWA83:LWC88 MFW83:MFY88 MPS83:MPU88 MZO83:MZQ88 NJK83:NJM88 NTG83:NTI88 ODC83:ODE88 OMY83:ONA88 OWU83:OWW88 PGQ83:PGS88 PQM83:PQO88 QAI83:QAK88 QKE83:QKG88 QUA83:QUC88 RDW83:RDY88 RNS83:RNU88 RXO83:RXQ88 SHK83:SHM88 SRG83:SRI88 TBC83:TBE88 TKY83:TLA88 TUU83:TUW88 UEQ83:UES88 UOM83:UOO88 UYI83:UYK88 VIE83:VIG88 VSA83:VSC88 WBW83:WBY88 WLS83:WLU88 WVO83:WVQ88 G65619:I65624 JC65619:JE65624 SY65619:TA65624 ACU65619:ACW65624 AMQ65619:AMS65624 AWM65619:AWO65624 BGI65619:BGK65624 BQE65619:BQG65624 CAA65619:CAC65624 CJW65619:CJY65624 CTS65619:CTU65624 DDO65619:DDQ65624 DNK65619:DNM65624 DXG65619:DXI65624 EHC65619:EHE65624 EQY65619:ERA65624 FAU65619:FAW65624 FKQ65619:FKS65624 FUM65619:FUO65624 GEI65619:GEK65624 GOE65619:GOG65624 GYA65619:GYC65624 HHW65619:HHY65624 HRS65619:HRU65624 IBO65619:IBQ65624 ILK65619:ILM65624 IVG65619:IVI65624 JFC65619:JFE65624 JOY65619:JPA65624 JYU65619:JYW65624 KIQ65619:KIS65624 KSM65619:KSO65624 LCI65619:LCK65624 LME65619:LMG65624 LWA65619:LWC65624 MFW65619:MFY65624 MPS65619:MPU65624 MZO65619:MZQ65624 NJK65619:NJM65624 NTG65619:NTI65624 ODC65619:ODE65624 OMY65619:ONA65624 OWU65619:OWW65624 PGQ65619:PGS65624 PQM65619:PQO65624 QAI65619:QAK65624 QKE65619:QKG65624 QUA65619:QUC65624 RDW65619:RDY65624 RNS65619:RNU65624 RXO65619:RXQ65624 SHK65619:SHM65624 SRG65619:SRI65624 TBC65619:TBE65624 TKY65619:TLA65624 TUU65619:TUW65624 UEQ65619:UES65624 UOM65619:UOO65624 UYI65619:UYK65624 VIE65619:VIG65624 VSA65619:VSC65624 WBW65619:WBY65624 WLS65619:WLU65624 WVO65619:WVQ65624 G131155:I131160 JC131155:JE131160 SY131155:TA131160 ACU131155:ACW131160 AMQ131155:AMS131160 AWM131155:AWO131160 BGI131155:BGK131160 BQE131155:BQG131160 CAA131155:CAC131160 CJW131155:CJY131160 CTS131155:CTU131160 DDO131155:DDQ131160 DNK131155:DNM131160 DXG131155:DXI131160 EHC131155:EHE131160 EQY131155:ERA131160 FAU131155:FAW131160 FKQ131155:FKS131160 FUM131155:FUO131160 GEI131155:GEK131160 GOE131155:GOG131160 GYA131155:GYC131160 HHW131155:HHY131160 HRS131155:HRU131160 IBO131155:IBQ131160 ILK131155:ILM131160 IVG131155:IVI131160 JFC131155:JFE131160 JOY131155:JPA131160 JYU131155:JYW131160 KIQ131155:KIS131160 KSM131155:KSO131160 LCI131155:LCK131160 LME131155:LMG131160 LWA131155:LWC131160 MFW131155:MFY131160 MPS131155:MPU131160 MZO131155:MZQ131160 NJK131155:NJM131160 NTG131155:NTI131160 ODC131155:ODE131160 OMY131155:ONA131160 OWU131155:OWW131160 PGQ131155:PGS131160 PQM131155:PQO131160 QAI131155:QAK131160 QKE131155:QKG131160 QUA131155:QUC131160 RDW131155:RDY131160 RNS131155:RNU131160 RXO131155:RXQ131160 SHK131155:SHM131160 SRG131155:SRI131160 TBC131155:TBE131160 TKY131155:TLA131160 TUU131155:TUW131160 UEQ131155:UES131160 UOM131155:UOO131160 UYI131155:UYK131160 VIE131155:VIG131160 VSA131155:VSC131160 WBW131155:WBY131160 WLS131155:WLU131160 WVO131155:WVQ131160 G196691:I196696 JC196691:JE196696 SY196691:TA196696 ACU196691:ACW196696 AMQ196691:AMS196696 AWM196691:AWO196696 BGI196691:BGK196696 BQE196691:BQG196696 CAA196691:CAC196696 CJW196691:CJY196696 CTS196691:CTU196696 DDO196691:DDQ196696 DNK196691:DNM196696 DXG196691:DXI196696 EHC196691:EHE196696 EQY196691:ERA196696 FAU196691:FAW196696 FKQ196691:FKS196696 FUM196691:FUO196696 GEI196691:GEK196696 GOE196691:GOG196696 GYA196691:GYC196696 HHW196691:HHY196696 HRS196691:HRU196696 IBO196691:IBQ196696 ILK196691:ILM196696 IVG196691:IVI196696 JFC196691:JFE196696 JOY196691:JPA196696 JYU196691:JYW196696 KIQ196691:KIS196696 KSM196691:KSO196696 LCI196691:LCK196696 LME196691:LMG196696 LWA196691:LWC196696 MFW196691:MFY196696 MPS196691:MPU196696 MZO196691:MZQ196696 NJK196691:NJM196696 NTG196691:NTI196696 ODC196691:ODE196696 OMY196691:ONA196696 OWU196691:OWW196696 PGQ196691:PGS196696 PQM196691:PQO196696 QAI196691:QAK196696 QKE196691:QKG196696 QUA196691:QUC196696 RDW196691:RDY196696 RNS196691:RNU196696 RXO196691:RXQ196696 SHK196691:SHM196696 SRG196691:SRI196696 TBC196691:TBE196696 TKY196691:TLA196696 TUU196691:TUW196696 UEQ196691:UES196696 UOM196691:UOO196696 UYI196691:UYK196696 VIE196691:VIG196696 VSA196691:VSC196696 WBW196691:WBY196696 WLS196691:WLU196696 WVO196691:WVQ196696 G262227:I262232 JC262227:JE262232 SY262227:TA262232 ACU262227:ACW262232 AMQ262227:AMS262232 AWM262227:AWO262232 BGI262227:BGK262232 BQE262227:BQG262232 CAA262227:CAC262232 CJW262227:CJY262232 CTS262227:CTU262232 DDO262227:DDQ262232 DNK262227:DNM262232 DXG262227:DXI262232 EHC262227:EHE262232 EQY262227:ERA262232 FAU262227:FAW262232 FKQ262227:FKS262232 FUM262227:FUO262232 GEI262227:GEK262232 GOE262227:GOG262232 GYA262227:GYC262232 HHW262227:HHY262232 HRS262227:HRU262232 IBO262227:IBQ262232 ILK262227:ILM262232 IVG262227:IVI262232 JFC262227:JFE262232 JOY262227:JPA262232 JYU262227:JYW262232 KIQ262227:KIS262232 KSM262227:KSO262232 LCI262227:LCK262232 LME262227:LMG262232 LWA262227:LWC262232 MFW262227:MFY262232 MPS262227:MPU262232 MZO262227:MZQ262232 NJK262227:NJM262232 NTG262227:NTI262232 ODC262227:ODE262232 OMY262227:ONA262232 OWU262227:OWW262232 PGQ262227:PGS262232 PQM262227:PQO262232 QAI262227:QAK262232 QKE262227:QKG262232 QUA262227:QUC262232 RDW262227:RDY262232 RNS262227:RNU262232 RXO262227:RXQ262232 SHK262227:SHM262232 SRG262227:SRI262232 TBC262227:TBE262232 TKY262227:TLA262232 TUU262227:TUW262232 UEQ262227:UES262232 UOM262227:UOO262232 UYI262227:UYK262232 VIE262227:VIG262232 VSA262227:VSC262232 WBW262227:WBY262232 WLS262227:WLU262232 WVO262227:WVQ262232 G327763:I327768 JC327763:JE327768 SY327763:TA327768 ACU327763:ACW327768 AMQ327763:AMS327768 AWM327763:AWO327768 BGI327763:BGK327768 BQE327763:BQG327768 CAA327763:CAC327768 CJW327763:CJY327768 CTS327763:CTU327768 DDO327763:DDQ327768 DNK327763:DNM327768 DXG327763:DXI327768 EHC327763:EHE327768 EQY327763:ERA327768 FAU327763:FAW327768 FKQ327763:FKS327768 FUM327763:FUO327768 GEI327763:GEK327768 GOE327763:GOG327768 GYA327763:GYC327768 HHW327763:HHY327768 HRS327763:HRU327768 IBO327763:IBQ327768 ILK327763:ILM327768 IVG327763:IVI327768 JFC327763:JFE327768 JOY327763:JPA327768 JYU327763:JYW327768 KIQ327763:KIS327768 KSM327763:KSO327768 LCI327763:LCK327768 LME327763:LMG327768 LWA327763:LWC327768 MFW327763:MFY327768 MPS327763:MPU327768 MZO327763:MZQ327768 NJK327763:NJM327768 NTG327763:NTI327768 ODC327763:ODE327768 OMY327763:ONA327768 OWU327763:OWW327768 PGQ327763:PGS327768 PQM327763:PQO327768 QAI327763:QAK327768 QKE327763:QKG327768 QUA327763:QUC327768 RDW327763:RDY327768 RNS327763:RNU327768 RXO327763:RXQ327768 SHK327763:SHM327768 SRG327763:SRI327768 TBC327763:TBE327768 TKY327763:TLA327768 TUU327763:TUW327768 UEQ327763:UES327768 UOM327763:UOO327768 UYI327763:UYK327768 VIE327763:VIG327768 VSA327763:VSC327768 WBW327763:WBY327768 WLS327763:WLU327768 WVO327763:WVQ327768 G393299:I393304 JC393299:JE393304 SY393299:TA393304 ACU393299:ACW393304 AMQ393299:AMS393304 AWM393299:AWO393304 BGI393299:BGK393304 BQE393299:BQG393304 CAA393299:CAC393304 CJW393299:CJY393304 CTS393299:CTU393304 DDO393299:DDQ393304 DNK393299:DNM393304 DXG393299:DXI393304 EHC393299:EHE393304 EQY393299:ERA393304 FAU393299:FAW393304 FKQ393299:FKS393304 FUM393299:FUO393304 GEI393299:GEK393304 GOE393299:GOG393304 GYA393299:GYC393304 HHW393299:HHY393304 HRS393299:HRU393304 IBO393299:IBQ393304 ILK393299:ILM393304 IVG393299:IVI393304 JFC393299:JFE393304 JOY393299:JPA393304 JYU393299:JYW393304 KIQ393299:KIS393304 KSM393299:KSO393304 LCI393299:LCK393304 LME393299:LMG393304 LWA393299:LWC393304 MFW393299:MFY393304 MPS393299:MPU393304 MZO393299:MZQ393304 NJK393299:NJM393304 NTG393299:NTI393304 ODC393299:ODE393304 OMY393299:ONA393304 OWU393299:OWW393304 PGQ393299:PGS393304 PQM393299:PQO393304 QAI393299:QAK393304 QKE393299:QKG393304 QUA393299:QUC393304 RDW393299:RDY393304 RNS393299:RNU393304 RXO393299:RXQ393304 SHK393299:SHM393304 SRG393299:SRI393304 TBC393299:TBE393304 TKY393299:TLA393304 TUU393299:TUW393304 UEQ393299:UES393304 UOM393299:UOO393304 UYI393299:UYK393304 VIE393299:VIG393304 VSA393299:VSC393304 WBW393299:WBY393304 WLS393299:WLU393304 WVO393299:WVQ393304 G458835:I458840 JC458835:JE458840 SY458835:TA458840 ACU458835:ACW458840 AMQ458835:AMS458840 AWM458835:AWO458840 BGI458835:BGK458840 BQE458835:BQG458840 CAA458835:CAC458840 CJW458835:CJY458840 CTS458835:CTU458840 DDO458835:DDQ458840 DNK458835:DNM458840 DXG458835:DXI458840 EHC458835:EHE458840 EQY458835:ERA458840 FAU458835:FAW458840 FKQ458835:FKS458840 FUM458835:FUO458840 GEI458835:GEK458840 GOE458835:GOG458840 GYA458835:GYC458840 HHW458835:HHY458840 HRS458835:HRU458840 IBO458835:IBQ458840 ILK458835:ILM458840 IVG458835:IVI458840 JFC458835:JFE458840 JOY458835:JPA458840 JYU458835:JYW458840 KIQ458835:KIS458840 KSM458835:KSO458840 LCI458835:LCK458840 LME458835:LMG458840 LWA458835:LWC458840 MFW458835:MFY458840 MPS458835:MPU458840 MZO458835:MZQ458840 NJK458835:NJM458840 NTG458835:NTI458840 ODC458835:ODE458840 OMY458835:ONA458840 OWU458835:OWW458840 PGQ458835:PGS458840 PQM458835:PQO458840 QAI458835:QAK458840 QKE458835:QKG458840 QUA458835:QUC458840 RDW458835:RDY458840 RNS458835:RNU458840 RXO458835:RXQ458840 SHK458835:SHM458840 SRG458835:SRI458840 TBC458835:TBE458840 TKY458835:TLA458840 TUU458835:TUW458840 UEQ458835:UES458840 UOM458835:UOO458840 UYI458835:UYK458840 VIE458835:VIG458840 VSA458835:VSC458840 WBW458835:WBY458840 WLS458835:WLU458840 WVO458835:WVQ458840 G524371:I524376 JC524371:JE524376 SY524371:TA524376 ACU524371:ACW524376 AMQ524371:AMS524376 AWM524371:AWO524376 BGI524371:BGK524376 BQE524371:BQG524376 CAA524371:CAC524376 CJW524371:CJY524376 CTS524371:CTU524376 DDO524371:DDQ524376 DNK524371:DNM524376 DXG524371:DXI524376 EHC524371:EHE524376 EQY524371:ERA524376 FAU524371:FAW524376 FKQ524371:FKS524376 FUM524371:FUO524376 GEI524371:GEK524376 GOE524371:GOG524376 GYA524371:GYC524376 HHW524371:HHY524376 HRS524371:HRU524376 IBO524371:IBQ524376 ILK524371:ILM524376 IVG524371:IVI524376 JFC524371:JFE524376 JOY524371:JPA524376 JYU524371:JYW524376 KIQ524371:KIS524376 KSM524371:KSO524376 LCI524371:LCK524376 LME524371:LMG524376 LWA524371:LWC524376 MFW524371:MFY524376 MPS524371:MPU524376 MZO524371:MZQ524376 NJK524371:NJM524376 NTG524371:NTI524376 ODC524371:ODE524376 OMY524371:ONA524376 OWU524371:OWW524376 PGQ524371:PGS524376 PQM524371:PQO524376 QAI524371:QAK524376 QKE524371:QKG524376 QUA524371:QUC524376 RDW524371:RDY524376 RNS524371:RNU524376 RXO524371:RXQ524376 SHK524371:SHM524376 SRG524371:SRI524376 TBC524371:TBE524376 TKY524371:TLA524376 TUU524371:TUW524376 UEQ524371:UES524376 UOM524371:UOO524376 UYI524371:UYK524376 VIE524371:VIG524376 VSA524371:VSC524376 WBW524371:WBY524376 WLS524371:WLU524376 WVO524371:WVQ524376 G589907:I589912 JC589907:JE589912 SY589907:TA589912 ACU589907:ACW589912 AMQ589907:AMS589912 AWM589907:AWO589912 BGI589907:BGK589912 BQE589907:BQG589912 CAA589907:CAC589912 CJW589907:CJY589912 CTS589907:CTU589912 DDO589907:DDQ589912 DNK589907:DNM589912 DXG589907:DXI589912 EHC589907:EHE589912 EQY589907:ERA589912 FAU589907:FAW589912 FKQ589907:FKS589912 FUM589907:FUO589912 GEI589907:GEK589912 GOE589907:GOG589912 GYA589907:GYC589912 HHW589907:HHY589912 HRS589907:HRU589912 IBO589907:IBQ589912 ILK589907:ILM589912 IVG589907:IVI589912 JFC589907:JFE589912 JOY589907:JPA589912 JYU589907:JYW589912 KIQ589907:KIS589912 KSM589907:KSO589912 LCI589907:LCK589912 LME589907:LMG589912 LWA589907:LWC589912 MFW589907:MFY589912 MPS589907:MPU589912 MZO589907:MZQ589912 NJK589907:NJM589912 NTG589907:NTI589912 ODC589907:ODE589912 OMY589907:ONA589912 OWU589907:OWW589912 PGQ589907:PGS589912 PQM589907:PQO589912 QAI589907:QAK589912 QKE589907:QKG589912 QUA589907:QUC589912 RDW589907:RDY589912 RNS589907:RNU589912 RXO589907:RXQ589912 SHK589907:SHM589912 SRG589907:SRI589912 TBC589907:TBE589912 TKY589907:TLA589912 TUU589907:TUW589912 UEQ589907:UES589912 UOM589907:UOO589912 UYI589907:UYK589912 VIE589907:VIG589912 VSA589907:VSC589912 WBW589907:WBY589912 WLS589907:WLU589912 WVO589907:WVQ589912 G655443:I655448 JC655443:JE655448 SY655443:TA655448 ACU655443:ACW655448 AMQ655443:AMS655448 AWM655443:AWO655448 BGI655443:BGK655448 BQE655443:BQG655448 CAA655443:CAC655448 CJW655443:CJY655448 CTS655443:CTU655448 DDO655443:DDQ655448 DNK655443:DNM655448 DXG655443:DXI655448 EHC655443:EHE655448 EQY655443:ERA655448 FAU655443:FAW655448 FKQ655443:FKS655448 FUM655443:FUO655448 GEI655443:GEK655448 GOE655443:GOG655448 GYA655443:GYC655448 HHW655443:HHY655448 HRS655443:HRU655448 IBO655443:IBQ655448 ILK655443:ILM655448 IVG655443:IVI655448 JFC655443:JFE655448 JOY655443:JPA655448 JYU655443:JYW655448 KIQ655443:KIS655448 KSM655443:KSO655448 LCI655443:LCK655448 LME655443:LMG655448 LWA655443:LWC655448 MFW655443:MFY655448 MPS655443:MPU655448 MZO655443:MZQ655448 NJK655443:NJM655448 NTG655443:NTI655448 ODC655443:ODE655448 OMY655443:ONA655448 OWU655443:OWW655448 PGQ655443:PGS655448 PQM655443:PQO655448 QAI655443:QAK655448 QKE655443:QKG655448 QUA655443:QUC655448 RDW655443:RDY655448 RNS655443:RNU655448 RXO655443:RXQ655448 SHK655443:SHM655448 SRG655443:SRI655448 TBC655443:TBE655448 TKY655443:TLA655448 TUU655443:TUW655448 UEQ655443:UES655448 UOM655443:UOO655448 UYI655443:UYK655448 VIE655443:VIG655448 VSA655443:VSC655448 WBW655443:WBY655448 WLS655443:WLU655448 WVO655443:WVQ655448 G720979:I720984 JC720979:JE720984 SY720979:TA720984 ACU720979:ACW720984 AMQ720979:AMS720984 AWM720979:AWO720984 BGI720979:BGK720984 BQE720979:BQG720984 CAA720979:CAC720984 CJW720979:CJY720984 CTS720979:CTU720984 DDO720979:DDQ720984 DNK720979:DNM720984 DXG720979:DXI720984 EHC720979:EHE720984 EQY720979:ERA720984 FAU720979:FAW720984 FKQ720979:FKS720984 FUM720979:FUO720984 GEI720979:GEK720984 GOE720979:GOG720984 GYA720979:GYC720984 HHW720979:HHY720984 HRS720979:HRU720984 IBO720979:IBQ720984 ILK720979:ILM720984 IVG720979:IVI720984 JFC720979:JFE720984 JOY720979:JPA720984 JYU720979:JYW720984 KIQ720979:KIS720984 KSM720979:KSO720984 LCI720979:LCK720984 LME720979:LMG720984 LWA720979:LWC720984 MFW720979:MFY720984 MPS720979:MPU720984 MZO720979:MZQ720984 NJK720979:NJM720984 NTG720979:NTI720984 ODC720979:ODE720984 OMY720979:ONA720984 OWU720979:OWW720984 PGQ720979:PGS720984 PQM720979:PQO720984 QAI720979:QAK720984 QKE720979:QKG720984 QUA720979:QUC720984 RDW720979:RDY720984 RNS720979:RNU720984 RXO720979:RXQ720984 SHK720979:SHM720984 SRG720979:SRI720984 TBC720979:TBE720984 TKY720979:TLA720984 TUU720979:TUW720984 UEQ720979:UES720984 UOM720979:UOO720984 UYI720979:UYK720984 VIE720979:VIG720984 VSA720979:VSC720984 WBW720979:WBY720984 WLS720979:WLU720984 WVO720979:WVQ720984 G786515:I786520 JC786515:JE786520 SY786515:TA786520 ACU786515:ACW786520 AMQ786515:AMS786520 AWM786515:AWO786520 BGI786515:BGK786520 BQE786515:BQG786520 CAA786515:CAC786520 CJW786515:CJY786520 CTS786515:CTU786520 DDO786515:DDQ786520 DNK786515:DNM786520 DXG786515:DXI786520 EHC786515:EHE786520 EQY786515:ERA786520 FAU786515:FAW786520 FKQ786515:FKS786520 FUM786515:FUO786520 GEI786515:GEK786520 GOE786515:GOG786520 GYA786515:GYC786520 HHW786515:HHY786520 HRS786515:HRU786520 IBO786515:IBQ786520 ILK786515:ILM786520 IVG786515:IVI786520 JFC786515:JFE786520 JOY786515:JPA786520 JYU786515:JYW786520 KIQ786515:KIS786520 KSM786515:KSO786520 LCI786515:LCK786520 LME786515:LMG786520 LWA786515:LWC786520 MFW786515:MFY786520 MPS786515:MPU786520 MZO786515:MZQ786520 NJK786515:NJM786520 NTG786515:NTI786520 ODC786515:ODE786520 OMY786515:ONA786520 OWU786515:OWW786520 PGQ786515:PGS786520 PQM786515:PQO786520 QAI786515:QAK786520 QKE786515:QKG786520 QUA786515:QUC786520 RDW786515:RDY786520 RNS786515:RNU786520 RXO786515:RXQ786520 SHK786515:SHM786520 SRG786515:SRI786520 TBC786515:TBE786520 TKY786515:TLA786520 TUU786515:TUW786520 UEQ786515:UES786520 UOM786515:UOO786520 UYI786515:UYK786520 VIE786515:VIG786520 VSA786515:VSC786520 WBW786515:WBY786520 WLS786515:WLU786520 WVO786515:WVQ786520 G852051:I852056 JC852051:JE852056 SY852051:TA852056 ACU852051:ACW852056 AMQ852051:AMS852056 AWM852051:AWO852056 BGI852051:BGK852056 BQE852051:BQG852056 CAA852051:CAC852056 CJW852051:CJY852056 CTS852051:CTU852056 DDO852051:DDQ852056 DNK852051:DNM852056 DXG852051:DXI852056 EHC852051:EHE852056 EQY852051:ERA852056 FAU852051:FAW852056 FKQ852051:FKS852056 FUM852051:FUO852056 GEI852051:GEK852056 GOE852051:GOG852056 GYA852051:GYC852056 HHW852051:HHY852056 HRS852051:HRU852056 IBO852051:IBQ852056 ILK852051:ILM852056 IVG852051:IVI852056 JFC852051:JFE852056 JOY852051:JPA852056 JYU852051:JYW852056 KIQ852051:KIS852056 KSM852051:KSO852056 LCI852051:LCK852056 LME852051:LMG852056 LWA852051:LWC852056 MFW852051:MFY852056 MPS852051:MPU852056 MZO852051:MZQ852056 NJK852051:NJM852056 NTG852051:NTI852056 ODC852051:ODE852056 OMY852051:ONA852056 OWU852051:OWW852056 PGQ852051:PGS852056 PQM852051:PQO852056 QAI852051:QAK852056 QKE852051:QKG852056 QUA852051:QUC852056 RDW852051:RDY852056 RNS852051:RNU852056 RXO852051:RXQ852056 SHK852051:SHM852056 SRG852051:SRI852056 TBC852051:TBE852056 TKY852051:TLA852056 TUU852051:TUW852056 UEQ852051:UES852056 UOM852051:UOO852056 UYI852051:UYK852056 VIE852051:VIG852056 VSA852051:VSC852056 WBW852051:WBY852056 WLS852051:WLU852056 WVO852051:WVQ852056 G917587:I917592 JC917587:JE917592 SY917587:TA917592 ACU917587:ACW917592 AMQ917587:AMS917592 AWM917587:AWO917592 BGI917587:BGK917592 BQE917587:BQG917592 CAA917587:CAC917592 CJW917587:CJY917592 CTS917587:CTU917592 DDO917587:DDQ917592 DNK917587:DNM917592 DXG917587:DXI917592 EHC917587:EHE917592 EQY917587:ERA917592 FAU917587:FAW917592 FKQ917587:FKS917592 FUM917587:FUO917592 GEI917587:GEK917592 GOE917587:GOG917592 GYA917587:GYC917592 HHW917587:HHY917592 HRS917587:HRU917592 IBO917587:IBQ917592 ILK917587:ILM917592 IVG917587:IVI917592 JFC917587:JFE917592 JOY917587:JPA917592 JYU917587:JYW917592 KIQ917587:KIS917592 KSM917587:KSO917592 LCI917587:LCK917592 LME917587:LMG917592 LWA917587:LWC917592 MFW917587:MFY917592 MPS917587:MPU917592 MZO917587:MZQ917592 NJK917587:NJM917592 NTG917587:NTI917592 ODC917587:ODE917592 OMY917587:ONA917592 OWU917587:OWW917592 PGQ917587:PGS917592 PQM917587:PQO917592 QAI917587:QAK917592 QKE917587:QKG917592 QUA917587:QUC917592 RDW917587:RDY917592 RNS917587:RNU917592 RXO917587:RXQ917592 SHK917587:SHM917592 SRG917587:SRI917592 TBC917587:TBE917592 TKY917587:TLA917592 TUU917587:TUW917592 UEQ917587:UES917592 UOM917587:UOO917592 UYI917587:UYK917592 VIE917587:VIG917592 VSA917587:VSC917592 WBW917587:WBY917592 WLS917587:WLU917592 WVO917587:WVQ917592 G983123:I983128 JC983123:JE983128 SY983123:TA983128 ACU983123:ACW983128 AMQ983123:AMS983128 AWM983123:AWO983128 BGI983123:BGK983128 BQE983123:BQG983128 CAA983123:CAC983128 CJW983123:CJY983128 CTS983123:CTU983128 DDO983123:DDQ983128 DNK983123:DNM983128 DXG983123:DXI983128 EHC983123:EHE983128 EQY983123:ERA983128 FAU983123:FAW983128 FKQ983123:FKS983128 FUM983123:FUO983128 GEI983123:GEK983128 GOE983123:GOG983128 GYA983123:GYC983128 HHW983123:HHY983128 HRS983123:HRU983128 IBO983123:IBQ983128 ILK983123:ILM983128 IVG983123:IVI983128 JFC983123:JFE983128 JOY983123:JPA983128 JYU983123:JYW983128 KIQ983123:KIS983128 KSM983123:KSO983128 LCI983123:LCK983128 LME983123:LMG983128 LWA983123:LWC983128 MFW983123:MFY983128 MPS983123:MPU983128 MZO983123:MZQ983128 NJK983123:NJM983128 NTG983123:NTI983128 ODC983123:ODE983128 OMY983123:ONA983128 OWU983123:OWW983128 PGQ983123:PGS983128 PQM983123:PQO983128 QAI983123:QAK983128 QKE983123:QKG983128 QUA983123:QUC983128 RDW983123:RDY983128 RNS983123:RNU983128 RXO983123:RXQ983128 SHK983123:SHM983128 SRG983123:SRI983128 TBC983123:TBE983128 TKY983123:TLA983128 TUU983123:TUW983128 UEQ983123:UES983128 UOM983123:UOO983128 UYI983123:UYK983128 VIE983123:VIG983128 VSA983123:VSC983128 WBW983123:WBY983128 WLS983123:WLU983128 WVO983123:WVQ983128 G91:I91 JC91:JE91 SY91:TA91 ACU91:ACW91 AMQ91:AMS91 AWM91:AWO91 BGI91:BGK91 BQE91:BQG91 CAA91:CAC91 CJW91:CJY91 CTS91:CTU91 DDO91:DDQ91 DNK91:DNM91 DXG91:DXI91 EHC91:EHE91 EQY91:ERA91 FAU91:FAW91 FKQ91:FKS91 FUM91:FUO91 GEI91:GEK91 GOE91:GOG91 GYA91:GYC91 HHW91:HHY91 HRS91:HRU91 IBO91:IBQ91 ILK91:ILM91 IVG91:IVI91 JFC91:JFE91 JOY91:JPA91 JYU91:JYW91 KIQ91:KIS91 KSM91:KSO91 LCI91:LCK91 LME91:LMG91 LWA91:LWC91 MFW91:MFY91 MPS91:MPU91 MZO91:MZQ91 NJK91:NJM91 NTG91:NTI91 ODC91:ODE91 OMY91:ONA91 OWU91:OWW91 PGQ91:PGS91 PQM91:PQO91 QAI91:QAK91 QKE91:QKG91 QUA91:QUC91 RDW91:RDY91 RNS91:RNU91 RXO91:RXQ91 SHK91:SHM91 SRG91:SRI91 TBC91:TBE91 TKY91:TLA91 TUU91:TUW91 UEQ91:UES91 UOM91:UOO91 UYI91:UYK91 VIE91:VIG91 VSA91:VSC91 WBW91:WBY91 WLS91:WLU91 WVO91:WVQ91 G65627:I65627 JC65627:JE65627 SY65627:TA65627 ACU65627:ACW65627 AMQ65627:AMS65627 AWM65627:AWO65627 BGI65627:BGK65627 BQE65627:BQG65627 CAA65627:CAC65627 CJW65627:CJY65627 CTS65627:CTU65627 DDO65627:DDQ65627 DNK65627:DNM65627 DXG65627:DXI65627 EHC65627:EHE65627 EQY65627:ERA65627 FAU65627:FAW65627 FKQ65627:FKS65627 FUM65627:FUO65627 GEI65627:GEK65627 GOE65627:GOG65627 GYA65627:GYC65627 HHW65627:HHY65627 HRS65627:HRU65627 IBO65627:IBQ65627 ILK65627:ILM65627 IVG65627:IVI65627 JFC65627:JFE65627 JOY65627:JPA65627 JYU65627:JYW65627 KIQ65627:KIS65627 KSM65627:KSO65627 LCI65627:LCK65627 LME65627:LMG65627 LWA65627:LWC65627 MFW65627:MFY65627 MPS65627:MPU65627 MZO65627:MZQ65627 NJK65627:NJM65627 NTG65627:NTI65627 ODC65627:ODE65627 OMY65627:ONA65627 OWU65627:OWW65627 PGQ65627:PGS65627 PQM65627:PQO65627 QAI65627:QAK65627 QKE65627:QKG65627 QUA65627:QUC65627 RDW65627:RDY65627 RNS65627:RNU65627 RXO65627:RXQ65627 SHK65627:SHM65627 SRG65627:SRI65627 TBC65627:TBE65627 TKY65627:TLA65627 TUU65627:TUW65627 UEQ65627:UES65627 UOM65627:UOO65627 UYI65627:UYK65627 VIE65627:VIG65627 VSA65627:VSC65627 WBW65627:WBY65627 WLS65627:WLU65627 WVO65627:WVQ65627 G131163:I131163 JC131163:JE131163 SY131163:TA131163 ACU131163:ACW131163 AMQ131163:AMS131163 AWM131163:AWO131163 BGI131163:BGK131163 BQE131163:BQG131163 CAA131163:CAC131163 CJW131163:CJY131163 CTS131163:CTU131163 DDO131163:DDQ131163 DNK131163:DNM131163 DXG131163:DXI131163 EHC131163:EHE131163 EQY131163:ERA131163 FAU131163:FAW131163 FKQ131163:FKS131163 FUM131163:FUO131163 GEI131163:GEK131163 GOE131163:GOG131163 GYA131163:GYC131163 HHW131163:HHY131163 HRS131163:HRU131163 IBO131163:IBQ131163 ILK131163:ILM131163 IVG131163:IVI131163 JFC131163:JFE131163 JOY131163:JPA131163 JYU131163:JYW131163 KIQ131163:KIS131163 KSM131163:KSO131163 LCI131163:LCK131163 LME131163:LMG131163 LWA131163:LWC131163 MFW131163:MFY131163 MPS131163:MPU131163 MZO131163:MZQ131163 NJK131163:NJM131163 NTG131163:NTI131163 ODC131163:ODE131163 OMY131163:ONA131163 OWU131163:OWW131163 PGQ131163:PGS131163 PQM131163:PQO131163 QAI131163:QAK131163 QKE131163:QKG131163 QUA131163:QUC131163 RDW131163:RDY131163 RNS131163:RNU131163 RXO131163:RXQ131163 SHK131163:SHM131163 SRG131163:SRI131163 TBC131163:TBE131163 TKY131163:TLA131163 TUU131163:TUW131163 UEQ131163:UES131163 UOM131163:UOO131163 UYI131163:UYK131163 VIE131163:VIG131163 VSA131163:VSC131163 WBW131163:WBY131163 WLS131163:WLU131163 WVO131163:WVQ131163 G196699:I196699 JC196699:JE196699 SY196699:TA196699 ACU196699:ACW196699 AMQ196699:AMS196699 AWM196699:AWO196699 BGI196699:BGK196699 BQE196699:BQG196699 CAA196699:CAC196699 CJW196699:CJY196699 CTS196699:CTU196699 DDO196699:DDQ196699 DNK196699:DNM196699 DXG196699:DXI196699 EHC196699:EHE196699 EQY196699:ERA196699 FAU196699:FAW196699 FKQ196699:FKS196699 FUM196699:FUO196699 GEI196699:GEK196699 GOE196699:GOG196699 GYA196699:GYC196699 HHW196699:HHY196699 HRS196699:HRU196699 IBO196699:IBQ196699 ILK196699:ILM196699 IVG196699:IVI196699 JFC196699:JFE196699 JOY196699:JPA196699 JYU196699:JYW196699 KIQ196699:KIS196699 KSM196699:KSO196699 LCI196699:LCK196699 LME196699:LMG196699 LWA196699:LWC196699 MFW196699:MFY196699 MPS196699:MPU196699 MZO196699:MZQ196699 NJK196699:NJM196699 NTG196699:NTI196699 ODC196699:ODE196699 OMY196699:ONA196699 OWU196699:OWW196699 PGQ196699:PGS196699 PQM196699:PQO196699 QAI196699:QAK196699 QKE196699:QKG196699 QUA196699:QUC196699 RDW196699:RDY196699 RNS196699:RNU196699 RXO196699:RXQ196699 SHK196699:SHM196699 SRG196699:SRI196699 TBC196699:TBE196699 TKY196699:TLA196699 TUU196699:TUW196699 UEQ196699:UES196699 UOM196699:UOO196699 UYI196699:UYK196699 VIE196699:VIG196699 VSA196699:VSC196699 WBW196699:WBY196699 WLS196699:WLU196699 WVO196699:WVQ196699 G262235:I262235 JC262235:JE262235 SY262235:TA262235 ACU262235:ACW262235 AMQ262235:AMS262235 AWM262235:AWO262235 BGI262235:BGK262235 BQE262235:BQG262235 CAA262235:CAC262235 CJW262235:CJY262235 CTS262235:CTU262235 DDO262235:DDQ262235 DNK262235:DNM262235 DXG262235:DXI262235 EHC262235:EHE262235 EQY262235:ERA262235 FAU262235:FAW262235 FKQ262235:FKS262235 FUM262235:FUO262235 GEI262235:GEK262235 GOE262235:GOG262235 GYA262235:GYC262235 HHW262235:HHY262235 HRS262235:HRU262235 IBO262235:IBQ262235 ILK262235:ILM262235 IVG262235:IVI262235 JFC262235:JFE262235 JOY262235:JPA262235 JYU262235:JYW262235 KIQ262235:KIS262235 KSM262235:KSO262235 LCI262235:LCK262235 LME262235:LMG262235 LWA262235:LWC262235 MFW262235:MFY262235 MPS262235:MPU262235 MZO262235:MZQ262235 NJK262235:NJM262235 NTG262235:NTI262235 ODC262235:ODE262235 OMY262235:ONA262235 OWU262235:OWW262235 PGQ262235:PGS262235 PQM262235:PQO262235 QAI262235:QAK262235 QKE262235:QKG262235 QUA262235:QUC262235 RDW262235:RDY262235 RNS262235:RNU262235 RXO262235:RXQ262235 SHK262235:SHM262235 SRG262235:SRI262235 TBC262235:TBE262235 TKY262235:TLA262235 TUU262235:TUW262235 UEQ262235:UES262235 UOM262235:UOO262235 UYI262235:UYK262235 VIE262235:VIG262235 VSA262235:VSC262235 WBW262235:WBY262235 WLS262235:WLU262235 WVO262235:WVQ262235 G327771:I327771 JC327771:JE327771 SY327771:TA327771 ACU327771:ACW327771 AMQ327771:AMS327771 AWM327771:AWO327771 BGI327771:BGK327771 BQE327771:BQG327771 CAA327771:CAC327771 CJW327771:CJY327771 CTS327771:CTU327771 DDO327771:DDQ327771 DNK327771:DNM327771 DXG327771:DXI327771 EHC327771:EHE327771 EQY327771:ERA327771 FAU327771:FAW327771 FKQ327771:FKS327771 FUM327771:FUO327771 GEI327771:GEK327771 GOE327771:GOG327771 GYA327771:GYC327771 HHW327771:HHY327771 HRS327771:HRU327771 IBO327771:IBQ327771 ILK327771:ILM327771 IVG327771:IVI327771 JFC327771:JFE327771 JOY327771:JPA327771 JYU327771:JYW327771 KIQ327771:KIS327771 KSM327771:KSO327771 LCI327771:LCK327771 LME327771:LMG327771 LWA327771:LWC327771 MFW327771:MFY327771 MPS327771:MPU327771 MZO327771:MZQ327771 NJK327771:NJM327771 NTG327771:NTI327771 ODC327771:ODE327771 OMY327771:ONA327771 OWU327771:OWW327771 PGQ327771:PGS327771 PQM327771:PQO327771 QAI327771:QAK327771 QKE327771:QKG327771 QUA327771:QUC327771 RDW327771:RDY327771 RNS327771:RNU327771 RXO327771:RXQ327771 SHK327771:SHM327771 SRG327771:SRI327771 TBC327771:TBE327771 TKY327771:TLA327771 TUU327771:TUW327771 UEQ327771:UES327771 UOM327771:UOO327771 UYI327771:UYK327771 VIE327771:VIG327771 VSA327771:VSC327771 WBW327771:WBY327771 WLS327771:WLU327771 WVO327771:WVQ327771 G393307:I393307 JC393307:JE393307 SY393307:TA393307 ACU393307:ACW393307 AMQ393307:AMS393307 AWM393307:AWO393307 BGI393307:BGK393307 BQE393307:BQG393307 CAA393307:CAC393307 CJW393307:CJY393307 CTS393307:CTU393307 DDO393307:DDQ393307 DNK393307:DNM393307 DXG393307:DXI393307 EHC393307:EHE393307 EQY393307:ERA393307 FAU393307:FAW393307 FKQ393307:FKS393307 FUM393307:FUO393307 GEI393307:GEK393307 GOE393307:GOG393307 GYA393307:GYC393307 HHW393307:HHY393307 HRS393307:HRU393307 IBO393307:IBQ393307 ILK393307:ILM393307 IVG393307:IVI393307 JFC393307:JFE393307 JOY393307:JPA393307 JYU393307:JYW393307 KIQ393307:KIS393307 KSM393307:KSO393307 LCI393307:LCK393307 LME393307:LMG393307 LWA393307:LWC393307 MFW393307:MFY393307 MPS393307:MPU393307 MZO393307:MZQ393307 NJK393307:NJM393307 NTG393307:NTI393307 ODC393307:ODE393307 OMY393307:ONA393307 OWU393307:OWW393307 PGQ393307:PGS393307 PQM393307:PQO393307 QAI393307:QAK393307 QKE393307:QKG393307 QUA393307:QUC393307 RDW393307:RDY393307 RNS393307:RNU393307 RXO393307:RXQ393307 SHK393307:SHM393307 SRG393307:SRI393307 TBC393307:TBE393307 TKY393307:TLA393307 TUU393307:TUW393307 UEQ393307:UES393307 UOM393307:UOO393307 UYI393307:UYK393307 VIE393307:VIG393307 VSA393307:VSC393307 WBW393307:WBY393307 WLS393307:WLU393307 WVO393307:WVQ393307 G458843:I458843 JC458843:JE458843 SY458843:TA458843 ACU458843:ACW458843 AMQ458843:AMS458843 AWM458843:AWO458843 BGI458843:BGK458843 BQE458843:BQG458843 CAA458843:CAC458843 CJW458843:CJY458843 CTS458843:CTU458843 DDO458843:DDQ458843 DNK458843:DNM458843 DXG458843:DXI458843 EHC458843:EHE458843 EQY458843:ERA458843 FAU458843:FAW458843 FKQ458843:FKS458843 FUM458843:FUO458843 GEI458843:GEK458843 GOE458843:GOG458843 GYA458843:GYC458843 HHW458843:HHY458843 HRS458843:HRU458843 IBO458843:IBQ458843 ILK458843:ILM458843 IVG458843:IVI458843 JFC458843:JFE458843 JOY458843:JPA458843 JYU458843:JYW458843 KIQ458843:KIS458843 KSM458843:KSO458843 LCI458843:LCK458843 LME458843:LMG458843 LWA458843:LWC458843 MFW458843:MFY458843 MPS458843:MPU458843 MZO458843:MZQ458843 NJK458843:NJM458843 NTG458843:NTI458843 ODC458843:ODE458843 OMY458843:ONA458843 OWU458843:OWW458843 PGQ458843:PGS458843 PQM458843:PQO458843 QAI458843:QAK458843 QKE458843:QKG458843 QUA458843:QUC458843 RDW458843:RDY458843 RNS458843:RNU458843 RXO458843:RXQ458843 SHK458843:SHM458843 SRG458843:SRI458843 TBC458843:TBE458843 TKY458843:TLA458843 TUU458843:TUW458843 UEQ458843:UES458843 UOM458843:UOO458843 UYI458843:UYK458843 VIE458843:VIG458843 VSA458843:VSC458843 WBW458843:WBY458843 WLS458843:WLU458843 WVO458843:WVQ458843 G524379:I524379 JC524379:JE524379 SY524379:TA524379 ACU524379:ACW524379 AMQ524379:AMS524379 AWM524379:AWO524379 BGI524379:BGK524379 BQE524379:BQG524379 CAA524379:CAC524379 CJW524379:CJY524379 CTS524379:CTU524379 DDO524379:DDQ524379 DNK524379:DNM524379 DXG524379:DXI524379 EHC524379:EHE524379 EQY524379:ERA524379 FAU524379:FAW524379 FKQ524379:FKS524379 FUM524379:FUO524379 GEI524379:GEK524379 GOE524379:GOG524379 GYA524379:GYC524379 HHW524379:HHY524379 HRS524379:HRU524379 IBO524379:IBQ524379 ILK524379:ILM524379 IVG524379:IVI524379 JFC524379:JFE524379 JOY524379:JPA524379 JYU524379:JYW524379 KIQ524379:KIS524379 KSM524379:KSO524379 LCI524379:LCK524379 LME524379:LMG524379 LWA524379:LWC524379 MFW524379:MFY524379 MPS524379:MPU524379 MZO524379:MZQ524379 NJK524379:NJM524379 NTG524379:NTI524379 ODC524379:ODE524379 OMY524379:ONA524379 OWU524379:OWW524379 PGQ524379:PGS524379 PQM524379:PQO524379 QAI524379:QAK524379 QKE524379:QKG524379 QUA524379:QUC524379 RDW524379:RDY524379 RNS524379:RNU524379 RXO524379:RXQ524379 SHK524379:SHM524379 SRG524379:SRI524379 TBC524379:TBE524379 TKY524379:TLA524379 TUU524379:TUW524379 UEQ524379:UES524379 UOM524379:UOO524379 UYI524379:UYK524379 VIE524379:VIG524379 VSA524379:VSC524379 WBW524379:WBY524379 WLS524379:WLU524379 WVO524379:WVQ524379 G589915:I589915 JC589915:JE589915 SY589915:TA589915 ACU589915:ACW589915 AMQ589915:AMS589915 AWM589915:AWO589915 BGI589915:BGK589915 BQE589915:BQG589915 CAA589915:CAC589915 CJW589915:CJY589915 CTS589915:CTU589915 DDO589915:DDQ589915 DNK589915:DNM589915 DXG589915:DXI589915 EHC589915:EHE589915 EQY589915:ERA589915 FAU589915:FAW589915 FKQ589915:FKS589915 FUM589915:FUO589915 GEI589915:GEK589915 GOE589915:GOG589915 GYA589915:GYC589915 HHW589915:HHY589915 HRS589915:HRU589915 IBO589915:IBQ589915 ILK589915:ILM589915 IVG589915:IVI589915 JFC589915:JFE589915 JOY589915:JPA589915 JYU589915:JYW589915 KIQ589915:KIS589915 KSM589915:KSO589915 LCI589915:LCK589915 LME589915:LMG589915 LWA589915:LWC589915 MFW589915:MFY589915 MPS589915:MPU589915 MZO589915:MZQ589915 NJK589915:NJM589915 NTG589915:NTI589915 ODC589915:ODE589915 OMY589915:ONA589915 OWU589915:OWW589915 PGQ589915:PGS589915 PQM589915:PQO589915 QAI589915:QAK589915 QKE589915:QKG589915 QUA589915:QUC589915 RDW589915:RDY589915 RNS589915:RNU589915 RXO589915:RXQ589915 SHK589915:SHM589915 SRG589915:SRI589915 TBC589915:TBE589915 TKY589915:TLA589915 TUU589915:TUW589915 UEQ589915:UES589915 UOM589915:UOO589915 UYI589915:UYK589915 VIE589915:VIG589915 VSA589915:VSC589915 WBW589915:WBY589915 WLS589915:WLU589915 WVO589915:WVQ589915 G655451:I655451 JC655451:JE655451 SY655451:TA655451 ACU655451:ACW655451 AMQ655451:AMS655451 AWM655451:AWO655451 BGI655451:BGK655451 BQE655451:BQG655451 CAA655451:CAC655451 CJW655451:CJY655451 CTS655451:CTU655451 DDO655451:DDQ655451 DNK655451:DNM655451 DXG655451:DXI655451 EHC655451:EHE655451 EQY655451:ERA655451 FAU655451:FAW655451 FKQ655451:FKS655451 FUM655451:FUO655451 GEI655451:GEK655451 GOE655451:GOG655451 GYA655451:GYC655451 HHW655451:HHY655451 HRS655451:HRU655451 IBO655451:IBQ655451 ILK655451:ILM655451 IVG655451:IVI655451 JFC655451:JFE655451 JOY655451:JPA655451 JYU655451:JYW655451 KIQ655451:KIS655451 KSM655451:KSO655451 LCI655451:LCK655451 LME655451:LMG655451 LWA655451:LWC655451 MFW655451:MFY655451 MPS655451:MPU655451 MZO655451:MZQ655451 NJK655451:NJM655451 NTG655451:NTI655451 ODC655451:ODE655451 OMY655451:ONA655451 OWU655451:OWW655451 PGQ655451:PGS655451 PQM655451:PQO655451 QAI655451:QAK655451 QKE655451:QKG655451 QUA655451:QUC655451 RDW655451:RDY655451 RNS655451:RNU655451 RXO655451:RXQ655451 SHK655451:SHM655451 SRG655451:SRI655451 TBC655451:TBE655451 TKY655451:TLA655451 TUU655451:TUW655451 UEQ655451:UES655451 UOM655451:UOO655451 UYI655451:UYK655451 VIE655451:VIG655451 VSA655451:VSC655451 WBW655451:WBY655451 WLS655451:WLU655451 WVO655451:WVQ655451 G720987:I720987 JC720987:JE720987 SY720987:TA720987 ACU720987:ACW720987 AMQ720987:AMS720987 AWM720987:AWO720987 BGI720987:BGK720987 BQE720987:BQG720987 CAA720987:CAC720987 CJW720987:CJY720987 CTS720987:CTU720987 DDO720987:DDQ720987 DNK720987:DNM720987 DXG720987:DXI720987 EHC720987:EHE720987 EQY720987:ERA720987 FAU720987:FAW720987 FKQ720987:FKS720987 FUM720987:FUO720987 GEI720987:GEK720987 GOE720987:GOG720987 GYA720987:GYC720987 HHW720987:HHY720987 HRS720987:HRU720987 IBO720987:IBQ720987 ILK720987:ILM720987 IVG720987:IVI720987 JFC720987:JFE720987 JOY720987:JPA720987 JYU720987:JYW720987 KIQ720987:KIS720987 KSM720987:KSO720987 LCI720987:LCK720987 LME720987:LMG720987 LWA720987:LWC720987 MFW720987:MFY720987 MPS720987:MPU720987 MZO720987:MZQ720987 NJK720987:NJM720987 NTG720987:NTI720987 ODC720987:ODE720987 OMY720987:ONA720987 OWU720987:OWW720987 PGQ720987:PGS720987 PQM720987:PQO720987 QAI720987:QAK720987 QKE720987:QKG720987 QUA720987:QUC720987 RDW720987:RDY720987 RNS720987:RNU720987 RXO720987:RXQ720987 SHK720987:SHM720987 SRG720987:SRI720987 TBC720987:TBE720987 TKY720987:TLA720987 TUU720987:TUW720987 UEQ720987:UES720987 UOM720987:UOO720987 UYI720987:UYK720987 VIE720987:VIG720987 VSA720987:VSC720987 WBW720987:WBY720987 WLS720987:WLU720987 WVO720987:WVQ720987 G786523:I786523 JC786523:JE786523 SY786523:TA786523 ACU786523:ACW786523 AMQ786523:AMS786523 AWM786523:AWO786523 BGI786523:BGK786523 BQE786523:BQG786523 CAA786523:CAC786523 CJW786523:CJY786523 CTS786523:CTU786523 DDO786523:DDQ786523 DNK786523:DNM786523 DXG786523:DXI786523 EHC786523:EHE786523 EQY786523:ERA786523 FAU786523:FAW786523 FKQ786523:FKS786523 FUM786523:FUO786523 GEI786523:GEK786523 GOE786523:GOG786523 GYA786523:GYC786523 HHW786523:HHY786523 HRS786523:HRU786523 IBO786523:IBQ786523 ILK786523:ILM786523 IVG786523:IVI786523 JFC786523:JFE786523 JOY786523:JPA786523 JYU786523:JYW786523 KIQ786523:KIS786523 KSM786523:KSO786523 LCI786523:LCK786523 LME786523:LMG786523 LWA786523:LWC786523 MFW786523:MFY786523 MPS786523:MPU786523 MZO786523:MZQ786523 NJK786523:NJM786523 NTG786523:NTI786523 ODC786523:ODE786523 OMY786523:ONA786523 OWU786523:OWW786523 PGQ786523:PGS786523 PQM786523:PQO786523 QAI786523:QAK786523 QKE786523:QKG786523 QUA786523:QUC786523 RDW786523:RDY786523 RNS786523:RNU786523 RXO786523:RXQ786523 SHK786523:SHM786523 SRG786523:SRI786523 TBC786523:TBE786523 TKY786523:TLA786523 TUU786523:TUW786523 UEQ786523:UES786523 UOM786523:UOO786523 UYI786523:UYK786523 VIE786523:VIG786523 VSA786523:VSC786523 WBW786523:WBY786523 WLS786523:WLU786523 WVO786523:WVQ786523 G852059:I852059 JC852059:JE852059 SY852059:TA852059 ACU852059:ACW852059 AMQ852059:AMS852059 AWM852059:AWO852059 BGI852059:BGK852059 BQE852059:BQG852059 CAA852059:CAC852059 CJW852059:CJY852059 CTS852059:CTU852059 DDO852059:DDQ852059 DNK852059:DNM852059 DXG852059:DXI852059 EHC852059:EHE852059 EQY852059:ERA852059 FAU852059:FAW852059 FKQ852059:FKS852059 FUM852059:FUO852059 GEI852059:GEK852059 GOE852059:GOG852059 GYA852059:GYC852059 HHW852059:HHY852059 HRS852059:HRU852059 IBO852059:IBQ852059 ILK852059:ILM852059 IVG852059:IVI852059 JFC852059:JFE852059 JOY852059:JPA852059 JYU852059:JYW852059 KIQ852059:KIS852059 KSM852059:KSO852059 LCI852059:LCK852059 LME852059:LMG852059 LWA852059:LWC852059 MFW852059:MFY852059 MPS852059:MPU852059 MZO852059:MZQ852059 NJK852059:NJM852059 NTG852059:NTI852059 ODC852059:ODE852059 OMY852059:ONA852059 OWU852059:OWW852059 PGQ852059:PGS852059 PQM852059:PQO852059 QAI852059:QAK852059 QKE852059:QKG852059 QUA852059:QUC852059 RDW852059:RDY852059 RNS852059:RNU852059 RXO852059:RXQ852059 SHK852059:SHM852059 SRG852059:SRI852059 TBC852059:TBE852059 TKY852059:TLA852059 TUU852059:TUW852059 UEQ852059:UES852059 UOM852059:UOO852059 UYI852059:UYK852059 VIE852059:VIG852059 VSA852059:VSC852059 WBW852059:WBY852059 WLS852059:WLU852059 WVO852059:WVQ852059 G917595:I917595 JC917595:JE917595 SY917595:TA917595 ACU917595:ACW917595 AMQ917595:AMS917595 AWM917595:AWO917595 BGI917595:BGK917595 BQE917595:BQG917595 CAA917595:CAC917595 CJW917595:CJY917595 CTS917595:CTU917595 DDO917595:DDQ917595 DNK917595:DNM917595 DXG917595:DXI917595 EHC917595:EHE917595 EQY917595:ERA917595 FAU917595:FAW917595 FKQ917595:FKS917595 FUM917595:FUO917595 GEI917595:GEK917595 GOE917595:GOG917595 GYA917595:GYC917595 HHW917595:HHY917595 HRS917595:HRU917595 IBO917595:IBQ917595 ILK917595:ILM917595 IVG917595:IVI917595 JFC917595:JFE917595 JOY917595:JPA917595 JYU917595:JYW917595 KIQ917595:KIS917595 KSM917595:KSO917595 LCI917595:LCK917595 LME917595:LMG917595 LWA917595:LWC917595 MFW917595:MFY917595 MPS917595:MPU917595 MZO917595:MZQ917595 NJK917595:NJM917595 NTG917595:NTI917595 ODC917595:ODE917595 OMY917595:ONA917595 OWU917595:OWW917595 PGQ917595:PGS917595 PQM917595:PQO917595 QAI917595:QAK917595 QKE917595:QKG917595 QUA917595:QUC917595 RDW917595:RDY917595 RNS917595:RNU917595 RXO917595:RXQ917595 SHK917595:SHM917595 SRG917595:SRI917595 TBC917595:TBE917595 TKY917595:TLA917595 TUU917595:TUW917595 UEQ917595:UES917595 UOM917595:UOO917595 UYI917595:UYK917595 VIE917595:VIG917595 VSA917595:VSC917595 WBW917595:WBY917595 WLS917595:WLU917595 WVO917595:WVQ917595 G983131:I983131 JC983131:JE983131 SY983131:TA983131 ACU983131:ACW983131 AMQ983131:AMS983131 AWM983131:AWO983131 BGI983131:BGK983131 BQE983131:BQG983131 CAA983131:CAC983131 CJW983131:CJY983131 CTS983131:CTU983131 DDO983131:DDQ983131 DNK983131:DNM983131 DXG983131:DXI983131 EHC983131:EHE983131 EQY983131:ERA983131 FAU983131:FAW983131 FKQ983131:FKS983131 FUM983131:FUO983131 GEI983131:GEK983131 GOE983131:GOG983131 GYA983131:GYC983131 HHW983131:HHY983131 HRS983131:HRU983131 IBO983131:IBQ983131 ILK983131:ILM983131 IVG983131:IVI983131 JFC983131:JFE983131 JOY983131:JPA983131 JYU983131:JYW983131 KIQ983131:KIS983131 KSM983131:KSO983131 LCI983131:LCK983131 LME983131:LMG983131 LWA983131:LWC983131 MFW983131:MFY983131 MPS983131:MPU983131 MZO983131:MZQ983131 NJK983131:NJM983131 NTG983131:NTI983131 ODC983131:ODE983131 OMY983131:ONA983131 OWU983131:OWW983131 PGQ983131:PGS983131 PQM983131:PQO983131 QAI983131:QAK983131 QKE983131:QKG983131 QUA983131:QUC983131 RDW983131:RDY983131 RNS983131:RNU983131 RXO983131:RXQ983131 SHK983131:SHM983131 SRG983131:SRI983131 TBC983131:TBE983131 TKY983131:TLA983131 TUU983131:TUW983131 UEQ983131:UES983131 UOM983131:UOO983131 UYI983131:UYK983131 VIE983131:VIG983131 VSA983131:VSC983131 WBW983131:WBY983131 WLS983131:WLU983131 WVO983131:WVQ983131 G94:I94 JC94:JE94 SY94:TA94 ACU94:ACW94 AMQ94:AMS94 AWM94:AWO94 BGI94:BGK94 BQE94:BQG94 CAA94:CAC94 CJW94:CJY94 CTS94:CTU94 DDO94:DDQ94 DNK94:DNM94 DXG94:DXI94 EHC94:EHE94 EQY94:ERA94 FAU94:FAW94 FKQ94:FKS94 FUM94:FUO94 GEI94:GEK94 GOE94:GOG94 GYA94:GYC94 HHW94:HHY94 HRS94:HRU94 IBO94:IBQ94 ILK94:ILM94 IVG94:IVI94 JFC94:JFE94 JOY94:JPA94 JYU94:JYW94 KIQ94:KIS94 KSM94:KSO94 LCI94:LCK94 LME94:LMG94 LWA94:LWC94 MFW94:MFY94 MPS94:MPU94 MZO94:MZQ94 NJK94:NJM94 NTG94:NTI94 ODC94:ODE94 OMY94:ONA94 OWU94:OWW94 PGQ94:PGS94 PQM94:PQO94 QAI94:QAK94 QKE94:QKG94 QUA94:QUC94 RDW94:RDY94 RNS94:RNU94 RXO94:RXQ94 SHK94:SHM94 SRG94:SRI94 TBC94:TBE94 TKY94:TLA94 TUU94:TUW94 UEQ94:UES94 UOM94:UOO94 UYI94:UYK94 VIE94:VIG94 VSA94:VSC94 WBW94:WBY94 WLS94:WLU94 WVO94:WVQ94 G65630:I65630 JC65630:JE65630 SY65630:TA65630 ACU65630:ACW65630 AMQ65630:AMS65630 AWM65630:AWO65630 BGI65630:BGK65630 BQE65630:BQG65630 CAA65630:CAC65630 CJW65630:CJY65630 CTS65630:CTU65630 DDO65630:DDQ65630 DNK65630:DNM65630 DXG65630:DXI65630 EHC65630:EHE65630 EQY65630:ERA65630 FAU65630:FAW65630 FKQ65630:FKS65630 FUM65630:FUO65630 GEI65630:GEK65630 GOE65630:GOG65630 GYA65630:GYC65630 HHW65630:HHY65630 HRS65630:HRU65630 IBO65630:IBQ65630 ILK65630:ILM65630 IVG65630:IVI65630 JFC65630:JFE65630 JOY65630:JPA65630 JYU65630:JYW65630 KIQ65630:KIS65630 KSM65630:KSO65630 LCI65630:LCK65630 LME65630:LMG65630 LWA65630:LWC65630 MFW65630:MFY65630 MPS65630:MPU65630 MZO65630:MZQ65630 NJK65630:NJM65630 NTG65630:NTI65630 ODC65630:ODE65630 OMY65630:ONA65630 OWU65630:OWW65630 PGQ65630:PGS65630 PQM65630:PQO65630 QAI65630:QAK65630 QKE65630:QKG65630 QUA65630:QUC65630 RDW65630:RDY65630 RNS65630:RNU65630 RXO65630:RXQ65630 SHK65630:SHM65630 SRG65630:SRI65630 TBC65630:TBE65630 TKY65630:TLA65630 TUU65630:TUW65630 UEQ65630:UES65630 UOM65630:UOO65630 UYI65630:UYK65630 VIE65630:VIG65630 VSA65630:VSC65630 WBW65630:WBY65630 WLS65630:WLU65630 WVO65630:WVQ65630 G131166:I131166 JC131166:JE131166 SY131166:TA131166 ACU131166:ACW131166 AMQ131166:AMS131166 AWM131166:AWO131166 BGI131166:BGK131166 BQE131166:BQG131166 CAA131166:CAC131166 CJW131166:CJY131166 CTS131166:CTU131166 DDO131166:DDQ131166 DNK131166:DNM131166 DXG131166:DXI131166 EHC131166:EHE131166 EQY131166:ERA131166 FAU131166:FAW131166 FKQ131166:FKS131166 FUM131166:FUO131166 GEI131166:GEK131166 GOE131166:GOG131166 GYA131166:GYC131166 HHW131166:HHY131166 HRS131166:HRU131166 IBO131166:IBQ131166 ILK131166:ILM131166 IVG131166:IVI131166 JFC131166:JFE131166 JOY131166:JPA131166 JYU131166:JYW131166 KIQ131166:KIS131166 KSM131166:KSO131166 LCI131166:LCK131166 LME131166:LMG131166 LWA131166:LWC131166 MFW131166:MFY131166 MPS131166:MPU131166 MZO131166:MZQ131166 NJK131166:NJM131166 NTG131166:NTI131166 ODC131166:ODE131166 OMY131166:ONA131166 OWU131166:OWW131166 PGQ131166:PGS131166 PQM131166:PQO131166 QAI131166:QAK131166 QKE131166:QKG131166 QUA131166:QUC131166 RDW131166:RDY131166 RNS131166:RNU131166 RXO131166:RXQ131166 SHK131166:SHM131166 SRG131166:SRI131166 TBC131166:TBE131166 TKY131166:TLA131166 TUU131166:TUW131166 UEQ131166:UES131166 UOM131166:UOO131166 UYI131166:UYK131166 VIE131166:VIG131166 VSA131166:VSC131166 WBW131166:WBY131166 WLS131166:WLU131166 WVO131166:WVQ131166 G196702:I196702 JC196702:JE196702 SY196702:TA196702 ACU196702:ACW196702 AMQ196702:AMS196702 AWM196702:AWO196702 BGI196702:BGK196702 BQE196702:BQG196702 CAA196702:CAC196702 CJW196702:CJY196702 CTS196702:CTU196702 DDO196702:DDQ196702 DNK196702:DNM196702 DXG196702:DXI196702 EHC196702:EHE196702 EQY196702:ERA196702 FAU196702:FAW196702 FKQ196702:FKS196702 FUM196702:FUO196702 GEI196702:GEK196702 GOE196702:GOG196702 GYA196702:GYC196702 HHW196702:HHY196702 HRS196702:HRU196702 IBO196702:IBQ196702 ILK196702:ILM196702 IVG196702:IVI196702 JFC196702:JFE196702 JOY196702:JPA196702 JYU196702:JYW196702 KIQ196702:KIS196702 KSM196702:KSO196702 LCI196702:LCK196702 LME196702:LMG196702 LWA196702:LWC196702 MFW196702:MFY196702 MPS196702:MPU196702 MZO196702:MZQ196702 NJK196702:NJM196702 NTG196702:NTI196702 ODC196702:ODE196702 OMY196702:ONA196702 OWU196702:OWW196702 PGQ196702:PGS196702 PQM196702:PQO196702 QAI196702:QAK196702 QKE196702:QKG196702 QUA196702:QUC196702 RDW196702:RDY196702 RNS196702:RNU196702 RXO196702:RXQ196702 SHK196702:SHM196702 SRG196702:SRI196702 TBC196702:TBE196702 TKY196702:TLA196702 TUU196702:TUW196702 UEQ196702:UES196702 UOM196702:UOO196702 UYI196702:UYK196702 VIE196702:VIG196702 VSA196702:VSC196702 WBW196702:WBY196702 WLS196702:WLU196702 WVO196702:WVQ196702 G262238:I262238 JC262238:JE262238 SY262238:TA262238 ACU262238:ACW262238 AMQ262238:AMS262238 AWM262238:AWO262238 BGI262238:BGK262238 BQE262238:BQG262238 CAA262238:CAC262238 CJW262238:CJY262238 CTS262238:CTU262238 DDO262238:DDQ262238 DNK262238:DNM262238 DXG262238:DXI262238 EHC262238:EHE262238 EQY262238:ERA262238 FAU262238:FAW262238 FKQ262238:FKS262238 FUM262238:FUO262238 GEI262238:GEK262238 GOE262238:GOG262238 GYA262238:GYC262238 HHW262238:HHY262238 HRS262238:HRU262238 IBO262238:IBQ262238 ILK262238:ILM262238 IVG262238:IVI262238 JFC262238:JFE262238 JOY262238:JPA262238 JYU262238:JYW262238 KIQ262238:KIS262238 KSM262238:KSO262238 LCI262238:LCK262238 LME262238:LMG262238 LWA262238:LWC262238 MFW262238:MFY262238 MPS262238:MPU262238 MZO262238:MZQ262238 NJK262238:NJM262238 NTG262238:NTI262238 ODC262238:ODE262238 OMY262238:ONA262238 OWU262238:OWW262238 PGQ262238:PGS262238 PQM262238:PQO262238 QAI262238:QAK262238 QKE262238:QKG262238 QUA262238:QUC262238 RDW262238:RDY262238 RNS262238:RNU262238 RXO262238:RXQ262238 SHK262238:SHM262238 SRG262238:SRI262238 TBC262238:TBE262238 TKY262238:TLA262238 TUU262238:TUW262238 UEQ262238:UES262238 UOM262238:UOO262238 UYI262238:UYK262238 VIE262238:VIG262238 VSA262238:VSC262238 WBW262238:WBY262238 WLS262238:WLU262238 WVO262238:WVQ262238 G327774:I327774 JC327774:JE327774 SY327774:TA327774 ACU327774:ACW327774 AMQ327774:AMS327774 AWM327774:AWO327774 BGI327774:BGK327774 BQE327774:BQG327774 CAA327774:CAC327774 CJW327774:CJY327774 CTS327774:CTU327774 DDO327774:DDQ327774 DNK327774:DNM327774 DXG327774:DXI327774 EHC327774:EHE327774 EQY327774:ERA327774 FAU327774:FAW327774 FKQ327774:FKS327774 FUM327774:FUO327774 GEI327774:GEK327774 GOE327774:GOG327774 GYA327774:GYC327774 HHW327774:HHY327774 HRS327774:HRU327774 IBO327774:IBQ327774 ILK327774:ILM327774 IVG327774:IVI327774 JFC327774:JFE327774 JOY327774:JPA327774 JYU327774:JYW327774 KIQ327774:KIS327774 KSM327774:KSO327774 LCI327774:LCK327774 LME327774:LMG327774 LWA327774:LWC327774 MFW327774:MFY327774 MPS327774:MPU327774 MZO327774:MZQ327774 NJK327774:NJM327774 NTG327774:NTI327774 ODC327774:ODE327774 OMY327774:ONA327774 OWU327774:OWW327774 PGQ327774:PGS327774 PQM327774:PQO327774 QAI327774:QAK327774 QKE327774:QKG327774 QUA327774:QUC327774 RDW327774:RDY327774 RNS327774:RNU327774 RXO327774:RXQ327774 SHK327774:SHM327774 SRG327774:SRI327774 TBC327774:TBE327774 TKY327774:TLA327774 TUU327774:TUW327774 UEQ327774:UES327774 UOM327774:UOO327774 UYI327774:UYK327774 VIE327774:VIG327774 VSA327774:VSC327774 WBW327774:WBY327774 WLS327774:WLU327774 WVO327774:WVQ327774 G393310:I393310 JC393310:JE393310 SY393310:TA393310 ACU393310:ACW393310 AMQ393310:AMS393310 AWM393310:AWO393310 BGI393310:BGK393310 BQE393310:BQG393310 CAA393310:CAC393310 CJW393310:CJY393310 CTS393310:CTU393310 DDO393310:DDQ393310 DNK393310:DNM393310 DXG393310:DXI393310 EHC393310:EHE393310 EQY393310:ERA393310 FAU393310:FAW393310 FKQ393310:FKS393310 FUM393310:FUO393310 GEI393310:GEK393310 GOE393310:GOG393310 GYA393310:GYC393310 HHW393310:HHY393310 HRS393310:HRU393310 IBO393310:IBQ393310 ILK393310:ILM393310 IVG393310:IVI393310 JFC393310:JFE393310 JOY393310:JPA393310 JYU393310:JYW393310 KIQ393310:KIS393310 KSM393310:KSO393310 LCI393310:LCK393310 LME393310:LMG393310 LWA393310:LWC393310 MFW393310:MFY393310 MPS393310:MPU393310 MZO393310:MZQ393310 NJK393310:NJM393310 NTG393310:NTI393310 ODC393310:ODE393310 OMY393310:ONA393310 OWU393310:OWW393310 PGQ393310:PGS393310 PQM393310:PQO393310 QAI393310:QAK393310 QKE393310:QKG393310 QUA393310:QUC393310 RDW393310:RDY393310 RNS393310:RNU393310 RXO393310:RXQ393310 SHK393310:SHM393310 SRG393310:SRI393310 TBC393310:TBE393310 TKY393310:TLA393310 TUU393310:TUW393310 UEQ393310:UES393310 UOM393310:UOO393310 UYI393310:UYK393310 VIE393310:VIG393310 VSA393310:VSC393310 WBW393310:WBY393310 WLS393310:WLU393310 WVO393310:WVQ393310 G458846:I458846 JC458846:JE458846 SY458846:TA458846 ACU458846:ACW458846 AMQ458846:AMS458846 AWM458846:AWO458846 BGI458846:BGK458846 BQE458846:BQG458846 CAA458846:CAC458846 CJW458846:CJY458846 CTS458846:CTU458846 DDO458846:DDQ458846 DNK458846:DNM458846 DXG458846:DXI458846 EHC458846:EHE458846 EQY458846:ERA458846 FAU458846:FAW458846 FKQ458846:FKS458846 FUM458846:FUO458846 GEI458846:GEK458846 GOE458846:GOG458846 GYA458846:GYC458846 HHW458846:HHY458846 HRS458846:HRU458846 IBO458846:IBQ458846 ILK458846:ILM458846 IVG458846:IVI458846 JFC458846:JFE458846 JOY458846:JPA458846 JYU458846:JYW458846 KIQ458846:KIS458846 KSM458846:KSO458846 LCI458846:LCK458846 LME458846:LMG458846 LWA458846:LWC458846 MFW458846:MFY458846 MPS458846:MPU458846 MZO458846:MZQ458846 NJK458846:NJM458846 NTG458846:NTI458846 ODC458846:ODE458846 OMY458846:ONA458846 OWU458846:OWW458846 PGQ458846:PGS458846 PQM458846:PQO458846 QAI458846:QAK458846 QKE458846:QKG458846 QUA458846:QUC458846 RDW458846:RDY458846 RNS458846:RNU458846 RXO458846:RXQ458846 SHK458846:SHM458846 SRG458846:SRI458846 TBC458846:TBE458846 TKY458846:TLA458846 TUU458846:TUW458846 UEQ458846:UES458846 UOM458846:UOO458846 UYI458846:UYK458846 VIE458846:VIG458846 VSA458846:VSC458846 WBW458846:WBY458846 WLS458846:WLU458846 WVO458846:WVQ458846 G524382:I524382 JC524382:JE524382 SY524382:TA524382 ACU524382:ACW524382 AMQ524382:AMS524382 AWM524382:AWO524382 BGI524382:BGK524382 BQE524382:BQG524382 CAA524382:CAC524382 CJW524382:CJY524382 CTS524382:CTU524382 DDO524382:DDQ524382 DNK524382:DNM524382 DXG524382:DXI524382 EHC524382:EHE524382 EQY524382:ERA524382 FAU524382:FAW524382 FKQ524382:FKS524382 FUM524382:FUO524382 GEI524382:GEK524382 GOE524382:GOG524382 GYA524382:GYC524382 HHW524382:HHY524382 HRS524382:HRU524382 IBO524382:IBQ524382 ILK524382:ILM524382 IVG524382:IVI524382 JFC524382:JFE524382 JOY524382:JPA524382 JYU524382:JYW524382 KIQ524382:KIS524382 KSM524382:KSO524382 LCI524382:LCK524382 LME524382:LMG524382 LWA524382:LWC524382 MFW524382:MFY524382 MPS524382:MPU524382 MZO524382:MZQ524382 NJK524382:NJM524382 NTG524382:NTI524382 ODC524382:ODE524382 OMY524382:ONA524382 OWU524382:OWW524382 PGQ524382:PGS524382 PQM524382:PQO524382 QAI524382:QAK524382 QKE524382:QKG524382 QUA524382:QUC524382 RDW524382:RDY524382 RNS524382:RNU524382 RXO524382:RXQ524382 SHK524382:SHM524382 SRG524382:SRI524382 TBC524382:TBE524382 TKY524382:TLA524382 TUU524382:TUW524382 UEQ524382:UES524382 UOM524382:UOO524382 UYI524382:UYK524382 VIE524382:VIG524382 VSA524382:VSC524382 WBW524382:WBY524382 WLS524382:WLU524382 WVO524382:WVQ524382 G589918:I589918 JC589918:JE589918 SY589918:TA589918 ACU589918:ACW589918 AMQ589918:AMS589918 AWM589918:AWO589918 BGI589918:BGK589918 BQE589918:BQG589918 CAA589918:CAC589918 CJW589918:CJY589918 CTS589918:CTU589918 DDO589918:DDQ589918 DNK589918:DNM589918 DXG589918:DXI589918 EHC589918:EHE589918 EQY589918:ERA589918 FAU589918:FAW589918 FKQ589918:FKS589918 FUM589918:FUO589918 GEI589918:GEK589918 GOE589918:GOG589918 GYA589918:GYC589918 HHW589918:HHY589918 HRS589918:HRU589918 IBO589918:IBQ589918 ILK589918:ILM589918 IVG589918:IVI589918 JFC589918:JFE589918 JOY589918:JPA589918 JYU589918:JYW589918 KIQ589918:KIS589918 KSM589918:KSO589918 LCI589918:LCK589918 LME589918:LMG589918 LWA589918:LWC589918 MFW589918:MFY589918 MPS589918:MPU589918 MZO589918:MZQ589918 NJK589918:NJM589918 NTG589918:NTI589918 ODC589918:ODE589918 OMY589918:ONA589918 OWU589918:OWW589918 PGQ589918:PGS589918 PQM589918:PQO589918 QAI589918:QAK589918 QKE589918:QKG589918 QUA589918:QUC589918 RDW589918:RDY589918 RNS589918:RNU589918 RXO589918:RXQ589918 SHK589918:SHM589918 SRG589918:SRI589918 TBC589918:TBE589918 TKY589918:TLA589918 TUU589918:TUW589918 UEQ589918:UES589918 UOM589918:UOO589918 UYI589918:UYK589918 VIE589918:VIG589918 VSA589918:VSC589918 WBW589918:WBY589918 WLS589918:WLU589918 WVO589918:WVQ589918 G655454:I655454 JC655454:JE655454 SY655454:TA655454 ACU655454:ACW655454 AMQ655454:AMS655454 AWM655454:AWO655454 BGI655454:BGK655454 BQE655454:BQG655454 CAA655454:CAC655454 CJW655454:CJY655454 CTS655454:CTU655454 DDO655454:DDQ655454 DNK655454:DNM655454 DXG655454:DXI655454 EHC655454:EHE655454 EQY655454:ERA655454 FAU655454:FAW655454 FKQ655454:FKS655454 FUM655454:FUO655454 GEI655454:GEK655454 GOE655454:GOG655454 GYA655454:GYC655454 HHW655454:HHY655454 HRS655454:HRU655454 IBO655454:IBQ655454 ILK655454:ILM655454 IVG655454:IVI655454 JFC655454:JFE655454 JOY655454:JPA655454 JYU655454:JYW655454 KIQ655454:KIS655454 KSM655454:KSO655454 LCI655454:LCK655454 LME655454:LMG655454 LWA655454:LWC655454 MFW655454:MFY655454 MPS655454:MPU655454 MZO655454:MZQ655454 NJK655454:NJM655454 NTG655454:NTI655454 ODC655454:ODE655454 OMY655454:ONA655454 OWU655454:OWW655454 PGQ655454:PGS655454 PQM655454:PQO655454 QAI655454:QAK655454 QKE655454:QKG655454 QUA655454:QUC655454 RDW655454:RDY655454 RNS655454:RNU655454 RXO655454:RXQ655454 SHK655454:SHM655454 SRG655454:SRI655454 TBC655454:TBE655454 TKY655454:TLA655454 TUU655454:TUW655454 UEQ655454:UES655454 UOM655454:UOO655454 UYI655454:UYK655454 VIE655454:VIG655454 VSA655454:VSC655454 WBW655454:WBY655454 WLS655454:WLU655454 WVO655454:WVQ655454 G720990:I720990 JC720990:JE720990 SY720990:TA720990 ACU720990:ACW720990 AMQ720990:AMS720990 AWM720990:AWO720990 BGI720990:BGK720990 BQE720990:BQG720990 CAA720990:CAC720990 CJW720990:CJY720990 CTS720990:CTU720990 DDO720990:DDQ720990 DNK720990:DNM720990 DXG720990:DXI720990 EHC720990:EHE720990 EQY720990:ERA720990 FAU720990:FAW720990 FKQ720990:FKS720990 FUM720990:FUO720990 GEI720990:GEK720990 GOE720990:GOG720990 GYA720990:GYC720990 HHW720990:HHY720990 HRS720990:HRU720990 IBO720990:IBQ720990 ILK720990:ILM720990 IVG720990:IVI720990 JFC720990:JFE720990 JOY720990:JPA720990 JYU720990:JYW720990 KIQ720990:KIS720990 KSM720990:KSO720990 LCI720990:LCK720990 LME720990:LMG720990 LWA720990:LWC720990 MFW720990:MFY720990 MPS720990:MPU720990 MZO720990:MZQ720990 NJK720990:NJM720990 NTG720990:NTI720990 ODC720990:ODE720990 OMY720990:ONA720990 OWU720990:OWW720990 PGQ720990:PGS720990 PQM720990:PQO720990 QAI720990:QAK720990 QKE720990:QKG720990 QUA720990:QUC720990 RDW720990:RDY720990 RNS720990:RNU720990 RXO720990:RXQ720990 SHK720990:SHM720990 SRG720990:SRI720990 TBC720990:TBE720990 TKY720990:TLA720990 TUU720990:TUW720990 UEQ720990:UES720990 UOM720990:UOO720990 UYI720990:UYK720990 VIE720990:VIG720990 VSA720990:VSC720990 WBW720990:WBY720990 WLS720990:WLU720990 WVO720990:WVQ720990 G786526:I786526 JC786526:JE786526 SY786526:TA786526 ACU786526:ACW786526 AMQ786526:AMS786526 AWM786526:AWO786526 BGI786526:BGK786526 BQE786526:BQG786526 CAA786526:CAC786526 CJW786526:CJY786526 CTS786526:CTU786526 DDO786526:DDQ786526 DNK786526:DNM786526 DXG786526:DXI786526 EHC786526:EHE786526 EQY786526:ERA786526 FAU786526:FAW786526 FKQ786526:FKS786526 FUM786526:FUO786526 GEI786526:GEK786526 GOE786526:GOG786526 GYA786526:GYC786526 HHW786526:HHY786526 HRS786526:HRU786526 IBO786526:IBQ786526 ILK786526:ILM786526 IVG786526:IVI786526 JFC786526:JFE786526 JOY786526:JPA786526 JYU786526:JYW786526 KIQ786526:KIS786526 KSM786526:KSO786526 LCI786526:LCK786526 LME786526:LMG786526 LWA786526:LWC786526 MFW786526:MFY786526 MPS786526:MPU786526 MZO786526:MZQ786526 NJK786526:NJM786526 NTG786526:NTI786526 ODC786526:ODE786526 OMY786526:ONA786526 OWU786526:OWW786526 PGQ786526:PGS786526 PQM786526:PQO786526 QAI786526:QAK786526 QKE786526:QKG786526 QUA786526:QUC786526 RDW786526:RDY786526 RNS786526:RNU786526 RXO786526:RXQ786526 SHK786526:SHM786526 SRG786526:SRI786526 TBC786526:TBE786526 TKY786526:TLA786526 TUU786526:TUW786526 UEQ786526:UES786526 UOM786526:UOO786526 UYI786526:UYK786526 VIE786526:VIG786526 VSA786526:VSC786526 WBW786526:WBY786526 WLS786526:WLU786526 WVO786526:WVQ786526 G852062:I852062 JC852062:JE852062 SY852062:TA852062 ACU852062:ACW852062 AMQ852062:AMS852062 AWM852062:AWO852062 BGI852062:BGK852062 BQE852062:BQG852062 CAA852062:CAC852062 CJW852062:CJY852062 CTS852062:CTU852062 DDO852062:DDQ852062 DNK852062:DNM852062 DXG852062:DXI852062 EHC852062:EHE852062 EQY852062:ERA852062 FAU852062:FAW852062 FKQ852062:FKS852062 FUM852062:FUO852062 GEI852062:GEK852062 GOE852062:GOG852062 GYA852062:GYC852062 HHW852062:HHY852062 HRS852062:HRU852062 IBO852062:IBQ852062 ILK852062:ILM852062 IVG852062:IVI852062 JFC852062:JFE852062 JOY852062:JPA852062 JYU852062:JYW852062 KIQ852062:KIS852062 KSM852062:KSO852062 LCI852062:LCK852062 LME852062:LMG852062 LWA852062:LWC852062 MFW852062:MFY852062 MPS852062:MPU852062 MZO852062:MZQ852062 NJK852062:NJM852062 NTG852062:NTI852062 ODC852062:ODE852062 OMY852062:ONA852062 OWU852062:OWW852062 PGQ852062:PGS852062 PQM852062:PQO852062 QAI852062:QAK852062 QKE852062:QKG852062 QUA852062:QUC852062 RDW852062:RDY852062 RNS852062:RNU852062 RXO852062:RXQ852062 SHK852062:SHM852062 SRG852062:SRI852062 TBC852062:TBE852062 TKY852062:TLA852062 TUU852062:TUW852062 UEQ852062:UES852062 UOM852062:UOO852062 UYI852062:UYK852062 VIE852062:VIG852062 VSA852062:VSC852062 WBW852062:WBY852062 WLS852062:WLU852062 WVO852062:WVQ852062 G917598:I917598 JC917598:JE917598 SY917598:TA917598 ACU917598:ACW917598 AMQ917598:AMS917598 AWM917598:AWO917598 BGI917598:BGK917598 BQE917598:BQG917598 CAA917598:CAC917598 CJW917598:CJY917598 CTS917598:CTU917598 DDO917598:DDQ917598 DNK917598:DNM917598 DXG917598:DXI917598 EHC917598:EHE917598 EQY917598:ERA917598 FAU917598:FAW917598 FKQ917598:FKS917598 FUM917598:FUO917598 GEI917598:GEK917598 GOE917598:GOG917598 GYA917598:GYC917598 HHW917598:HHY917598 HRS917598:HRU917598 IBO917598:IBQ917598 ILK917598:ILM917598 IVG917598:IVI917598 JFC917598:JFE917598 JOY917598:JPA917598 JYU917598:JYW917598 KIQ917598:KIS917598 KSM917598:KSO917598 LCI917598:LCK917598 LME917598:LMG917598 LWA917598:LWC917598 MFW917598:MFY917598 MPS917598:MPU917598 MZO917598:MZQ917598 NJK917598:NJM917598 NTG917598:NTI917598 ODC917598:ODE917598 OMY917598:ONA917598 OWU917598:OWW917598 PGQ917598:PGS917598 PQM917598:PQO917598 QAI917598:QAK917598 QKE917598:QKG917598 QUA917598:QUC917598 RDW917598:RDY917598 RNS917598:RNU917598 RXO917598:RXQ917598 SHK917598:SHM917598 SRG917598:SRI917598 TBC917598:TBE917598 TKY917598:TLA917598 TUU917598:TUW917598 UEQ917598:UES917598 UOM917598:UOO917598 UYI917598:UYK917598 VIE917598:VIG917598 VSA917598:VSC917598 WBW917598:WBY917598 WLS917598:WLU917598 WVO917598:WVQ917598 G983134:I983134 JC983134:JE983134 SY983134:TA983134 ACU983134:ACW983134 AMQ983134:AMS983134 AWM983134:AWO983134 BGI983134:BGK983134 BQE983134:BQG983134 CAA983134:CAC983134 CJW983134:CJY983134 CTS983134:CTU983134 DDO983134:DDQ983134 DNK983134:DNM983134 DXG983134:DXI983134 EHC983134:EHE983134 EQY983134:ERA983134 FAU983134:FAW983134 FKQ983134:FKS983134 FUM983134:FUO983134 GEI983134:GEK983134 GOE983134:GOG983134 GYA983134:GYC983134 HHW983134:HHY983134 HRS983134:HRU983134 IBO983134:IBQ983134 ILK983134:ILM983134 IVG983134:IVI983134 JFC983134:JFE983134 JOY983134:JPA983134 JYU983134:JYW983134 KIQ983134:KIS983134 KSM983134:KSO983134 LCI983134:LCK983134 LME983134:LMG983134 LWA983134:LWC983134 MFW983134:MFY983134 MPS983134:MPU983134 MZO983134:MZQ983134 NJK983134:NJM983134 NTG983134:NTI983134 ODC983134:ODE983134 OMY983134:ONA983134 OWU983134:OWW983134 PGQ983134:PGS983134 PQM983134:PQO983134 QAI983134:QAK983134 QKE983134:QKG983134 QUA983134:QUC983134 RDW983134:RDY983134 RNS983134:RNU983134 RXO983134:RXQ983134 SHK983134:SHM983134 SRG983134:SRI983134 TBC983134:TBE983134 TKY983134:TLA983134 TUU983134:TUW983134 UEQ983134:UES983134 UOM983134:UOO983134 UYI983134:UYK983134 VIE983134:VIG983134 VSA983134:VSC983134 WBW983134:WBY983134 WLS983134:WLU983134 WVO983134:WVQ983134 G17:I17 JC17:JE17 SY17:TA17 ACU17:ACW17 AMQ17:AMS17 AWM17:AWO17 BGI17:BGK17 BQE17:BQG17 CAA17:CAC17 CJW17:CJY17 CTS17:CTU17 DDO17:DDQ17 DNK17:DNM17 DXG17:DXI17 EHC17:EHE17 EQY17:ERA17 FAU17:FAW17 FKQ17:FKS17 FUM17:FUO17 GEI17:GEK17 GOE17:GOG17 GYA17:GYC17 HHW17:HHY17 HRS17:HRU17 IBO17:IBQ17 ILK17:ILM17 IVG17:IVI17 JFC17:JFE17 JOY17:JPA17 JYU17:JYW17 KIQ17:KIS17 KSM17:KSO17 LCI17:LCK17 LME17:LMG17 LWA17:LWC17 MFW17:MFY17 MPS17:MPU17 MZO17:MZQ17 NJK17:NJM17 NTG17:NTI17 ODC17:ODE17 OMY17:ONA17 OWU17:OWW17 PGQ17:PGS17 PQM17:PQO17 QAI17:QAK17 QKE17:QKG17 QUA17:QUC17 RDW17:RDY17 RNS17:RNU17 RXO17:RXQ17 SHK17:SHM17 SRG17:SRI17 TBC17:TBE17 TKY17:TLA17 TUU17:TUW17 UEQ17:UES17 UOM17:UOO17 UYI17:UYK17 VIE17:VIG17 VSA17:VSC17 WBW17:WBY17 WLS17:WLU17 WVO17:WVQ17 G65553:I65553 JC65553:JE65553 SY65553:TA65553 ACU65553:ACW65553 AMQ65553:AMS65553 AWM65553:AWO65553 BGI65553:BGK65553 BQE65553:BQG65553 CAA65553:CAC65553 CJW65553:CJY65553 CTS65553:CTU65553 DDO65553:DDQ65553 DNK65553:DNM65553 DXG65553:DXI65553 EHC65553:EHE65553 EQY65553:ERA65553 FAU65553:FAW65553 FKQ65553:FKS65553 FUM65553:FUO65553 GEI65553:GEK65553 GOE65553:GOG65553 GYA65553:GYC65553 HHW65553:HHY65553 HRS65553:HRU65553 IBO65553:IBQ65553 ILK65553:ILM65553 IVG65553:IVI65553 JFC65553:JFE65553 JOY65553:JPA65553 JYU65553:JYW65553 KIQ65553:KIS65553 KSM65553:KSO65553 LCI65553:LCK65553 LME65553:LMG65553 LWA65553:LWC65553 MFW65553:MFY65553 MPS65553:MPU65553 MZO65553:MZQ65553 NJK65553:NJM65553 NTG65553:NTI65553 ODC65553:ODE65553 OMY65553:ONA65553 OWU65553:OWW65553 PGQ65553:PGS65553 PQM65553:PQO65553 QAI65553:QAK65553 QKE65553:QKG65553 QUA65553:QUC65553 RDW65553:RDY65553 RNS65553:RNU65553 RXO65553:RXQ65553 SHK65553:SHM65553 SRG65553:SRI65553 TBC65553:TBE65553 TKY65553:TLA65553 TUU65553:TUW65553 UEQ65553:UES65553 UOM65553:UOO65553 UYI65553:UYK65553 VIE65553:VIG65553 VSA65553:VSC65553 WBW65553:WBY65553 WLS65553:WLU65553 WVO65553:WVQ65553 G131089:I131089 JC131089:JE131089 SY131089:TA131089 ACU131089:ACW131089 AMQ131089:AMS131089 AWM131089:AWO131089 BGI131089:BGK131089 BQE131089:BQG131089 CAA131089:CAC131089 CJW131089:CJY131089 CTS131089:CTU131089 DDO131089:DDQ131089 DNK131089:DNM131089 DXG131089:DXI131089 EHC131089:EHE131089 EQY131089:ERA131089 FAU131089:FAW131089 FKQ131089:FKS131089 FUM131089:FUO131089 GEI131089:GEK131089 GOE131089:GOG131089 GYA131089:GYC131089 HHW131089:HHY131089 HRS131089:HRU131089 IBO131089:IBQ131089 ILK131089:ILM131089 IVG131089:IVI131089 JFC131089:JFE131089 JOY131089:JPA131089 JYU131089:JYW131089 KIQ131089:KIS131089 KSM131089:KSO131089 LCI131089:LCK131089 LME131089:LMG131089 LWA131089:LWC131089 MFW131089:MFY131089 MPS131089:MPU131089 MZO131089:MZQ131089 NJK131089:NJM131089 NTG131089:NTI131089 ODC131089:ODE131089 OMY131089:ONA131089 OWU131089:OWW131089 PGQ131089:PGS131089 PQM131089:PQO131089 QAI131089:QAK131089 QKE131089:QKG131089 QUA131089:QUC131089 RDW131089:RDY131089 RNS131089:RNU131089 RXO131089:RXQ131089 SHK131089:SHM131089 SRG131089:SRI131089 TBC131089:TBE131089 TKY131089:TLA131089 TUU131089:TUW131089 UEQ131089:UES131089 UOM131089:UOO131089 UYI131089:UYK131089 VIE131089:VIG131089 VSA131089:VSC131089 WBW131089:WBY131089 WLS131089:WLU131089 WVO131089:WVQ131089 G196625:I196625 JC196625:JE196625 SY196625:TA196625 ACU196625:ACW196625 AMQ196625:AMS196625 AWM196625:AWO196625 BGI196625:BGK196625 BQE196625:BQG196625 CAA196625:CAC196625 CJW196625:CJY196625 CTS196625:CTU196625 DDO196625:DDQ196625 DNK196625:DNM196625 DXG196625:DXI196625 EHC196625:EHE196625 EQY196625:ERA196625 FAU196625:FAW196625 FKQ196625:FKS196625 FUM196625:FUO196625 GEI196625:GEK196625 GOE196625:GOG196625 GYA196625:GYC196625 HHW196625:HHY196625 HRS196625:HRU196625 IBO196625:IBQ196625 ILK196625:ILM196625 IVG196625:IVI196625 JFC196625:JFE196625 JOY196625:JPA196625 JYU196625:JYW196625 KIQ196625:KIS196625 KSM196625:KSO196625 LCI196625:LCK196625 LME196625:LMG196625 LWA196625:LWC196625 MFW196625:MFY196625 MPS196625:MPU196625 MZO196625:MZQ196625 NJK196625:NJM196625 NTG196625:NTI196625 ODC196625:ODE196625 OMY196625:ONA196625 OWU196625:OWW196625 PGQ196625:PGS196625 PQM196625:PQO196625 QAI196625:QAK196625 QKE196625:QKG196625 QUA196625:QUC196625 RDW196625:RDY196625 RNS196625:RNU196625 RXO196625:RXQ196625 SHK196625:SHM196625 SRG196625:SRI196625 TBC196625:TBE196625 TKY196625:TLA196625 TUU196625:TUW196625 UEQ196625:UES196625 UOM196625:UOO196625 UYI196625:UYK196625 VIE196625:VIG196625 VSA196625:VSC196625 WBW196625:WBY196625 WLS196625:WLU196625 WVO196625:WVQ196625 G262161:I262161 JC262161:JE262161 SY262161:TA262161 ACU262161:ACW262161 AMQ262161:AMS262161 AWM262161:AWO262161 BGI262161:BGK262161 BQE262161:BQG262161 CAA262161:CAC262161 CJW262161:CJY262161 CTS262161:CTU262161 DDO262161:DDQ262161 DNK262161:DNM262161 DXG262161:DXI262161 EHC262161:EHE262161 EQY262161:ERA262161 FAU262161:FAW262161 FKQ262161:FKS262161 FUM262161:FUO262161 GEI262161:GEK262161 GOE262161:GOG262161 GYA262161:GYC262161 HHW262161:HHY262161 HRS262161:HRU262161 IBO262161:IBQ262161 ILK262161:ILM262161 IVG262161:IVI262161 JFC262161:JFE262161 JOY262161:JPA262161 JYU262161:JYW262161 KIQ262161:KIS262161 KSM262161:KSO262161 LCI262161:LCK262161 LME262161:LMG262161 LWA262161:LWC262161 MFW262161:MFY262161 MPS262161:MPU262161 MZO262161:MZQ262161 NJK262161:NJM262161 NTG262161:NTI262161 ODC262161:ODE262161 OMY262161:ONA262161 OWU262161:OWW262161 PGQ262161:PGS262161 PQM262161:PQO262161 QAI262161:QAK262161 QKE262161:QKG262161 QUA262161:QUC262161 RDW262161:RDY262161 RNS262161:RNU262161 RXO262161:RXQ262161 SHK262161:SHM262161 SRG262161:SRI262161 TBC262161:TBE262161 TKY262161:TLA262161 TUU262161:TUW262161 UEQ262161:UES262161 UOM262161:UOO262161 UYI262161:UYK262161 VIE262161:VIG262161 VSA262161:VSC262161 WBW262161:WBY262161 WLS262161:WLU262161 WVO262161:WVQ262161 G327697:I327697 JC327697:JE327697 SY327697:TA327697 ACU327697:ACW327697 AMQ327697:AMS327697 AWM327697:AWO327697 BGI327697:BGK327697 BQE327697:BQG327697 CAA327697:CAC327697 CJW327697:CJY327697 CTS327697:CTU327697 DDO327697:DDQ327697 DNK327697:DNM327697 DXG327697:DXI327697 EHC327697:EHE327697 EQY327697:ERA327697 FAU327697:FAW327697 FKQ327697:FKS327697 FUM327697:FUO327697 GEI327697:GEK327697 GOE327697:GOG327697 GYA327697:GYC327697 HHW327697:HHY327697 HRS327697:HRU327697 IBO327697:IBQ327697 ILK327697:ILM327697 IVG327697:IVI327697 JFC327697:JFE327697 JOY327697:JPA327697 JYU327697:JYW327697 KIQ327697:KIS327697 KSM327697:KSO327697 LCI327697:LCK327697 LME327697:LMG327697 LWA327697:LWC327697 MFW327697:MFY327697 MPS327697:MPU327697 MZO327697:MZQ327697 NJK327697:NJM327697 NTG327697:NTI327697 ODC327697:ODE327697 OMY327697:ONA327697 OWU327697:OWW327697 PGQ327697:PGS327697 PQM327697:PQO327697 QAI327697:QAK327697 QKE327697:QKG327697 QUA327697:QUC327697 RDW327697:RDY327697 RNS327697:RNU327697 RXO327697:RXQ327697 SHK327697:SHM327697 SRG327697:SRI327697 TBC327697:TBE327697 TKY327697:TLA327697 TUU327697:TUW327697 UEQ327697:UES327697 UOM327697:UOO327697 UYI327697:UYK327697 VIE327697:VIG327697 VSA327697:VSC327697 WBW327697:WBY327697 WLS327697:WLU327697 WVO327697:WVQ327697 G393233:I393233 JC393233:JE393233 SY393233:TA393233 ACU393233:ACW393233 AMQ393233:AMS393233 AWM393233:AWO393233 BGI393233:BGK393233 BQE393233:BQG393233 CAA393233:CAC393233 CJW393233:CJY393233 CTS393233:CTU393233 DDO393233:DDQ393233 DNK393233:DNM393233 DXG393233:DXI393233 EHC393233:EHE393233 EQY393233:ERA393233 FAU393233:FAW393233 FKQ393233:FKS393233 FUM393233:FUO393233 GEI393233:GEK393233 GOE393233:GOG393233 GYA393233:GYC393233 HHW393233:HHY393233 HRS393233:HRU393233 IBO393233:IBQ393233 ILK393233:ILM393233 IVG393233:IVI393233 JFC393233:JFE393233 JOY393233:JPA393233 JYU393233:JYW393233 KIQ393233:KIS393233 KSM393233:KSO393233 LCI393233:LCK393233 LME393233:LMG393233 LWA393233:LWC393233 MFW393233:MFY393233 MPS393233:MPU393233 MZO393233:MZQ393233 NJK393233:NJM393233 NTG393233:NTI393233 ODC393233:ODE393233 OMY393233:ONA393233 OWU393233:OWW393233 PGQ393233:PGS393233 PQM393233:PQO393233 QAI393233:QAK393233 QKE393233:QKG393233 QUA393233:QUC393233 RDW393233:RDY393233 RNS393233:RNU393233 RXO393233:RXQ393233 SHK393233:SHM393233 SRG393233:SRI393233 TBC393233:TBE393233 TKY393233:TLA393233 TUU393233:TUW393233 UEQ393233:UES393233 UOM393233:UOO393233 UYI393233:UYK393233 VIE393233:VIG393233 VSA393233:VSC393233 WBW393233:WBY393233 WLS393233:WLU393233 WVO393233:WVQ393233 G458769:I458769 JC458769:JE458769 SY458769:TA458769 ACU458769:ACW458769 AMQ458769:AMS458769 AWM458769:AWO458769 BGI458769:BGK458769 BQE458769:BQG458769 CAA458769:CAC458769 CJW458769:CJY458769 CTS458769:CTU458769 DDO458769:DDQ458769 DNK458769:DNM458769 DXG458769:DXI458769 EHC458769:EHE458769 EQY458769:ERA458769 FAU458769:FAW458769 FKQ458769:FKS458769 FUM458769:FUO458769 GEI458769:GEK458769 GOE458769:GOG458769 GYA458769:GYC458769 HHW458769:HHY458769 HRS458769:HRU458769 IBO458769:IBQ458769 ILK458769:ILM458769 IVG458769:IVI458769 JFC458769:JFE458769 JOY458769:JPA458769 JYU458769:JYW458769 KIQ458769:KIS458769 KSM458769:KSO458769 LCI458769:LCK458769 LME458769:LMG458769 LWA458769:LWC458769 MFW458769:MFY458769 MPS458769:MPU458769 MZO458769:MZQ458769 NJK458769:NJM458769 NTG458769:NTI458769 ODC458769:ODE458769 OMY458769:ONA458769 OWU458769:OWW458769 PGQ458769:PGS458769 PQM458769:PQO458769 QAI458769:QAK458769 QKE458769:QKG458769 QUA458769:QUC458769 RDW458769:RDY458769 RNS458769:RNU458769 RXO458769:RXQ458769 SHK458769:SHM458769 SRG458769:SRI458769 TBC458769:TBE458769 TKY458769:TLA458769 TUU458769:TUW458769 UEQ458769:UES458769 UOM458769:UOO458769 UYI458769:UYK458769 VIE458769:VIG458769 VSA458769:VSC458769 WBW458769:WBY458769 WLS458769:WLU458769 WVO458769:WVQ458769 G524305:I524305 JC524305:JE524305 SY524305:TA524305 ACU524305:ACW524305 AMQ524305:AMS524305 AWM524305:AWO524305 BGI524305:BGK524305 BQE524305:BQG524305 CAA524305:CAC524305 CJW524305:CJY524305 CTS524305:CTU524305 DDO524305:DDQ524305 DNK524305:DNM524305 DXG524305:DXI524305 EHC524305:EHE524305 EQY524305:ERA524305 FAU524305:FAW524305 FKQ524305:FKS524305 FUM524305:FUO524305 GEI524305:GEK524305 GOE524305:GOG524305 GYA524305:GYC524305 HHW524305:HHY524305 HRS524305:HRU524305 IBO524305:IBQ524305 ILK524305:ILM524305 IVG524305:IVI524305 JFC524305:JFE524305 JOY524305:JPA524305 JYU524305:JYW524305 KIQ524305:KIS524305 KSM524305:KSO524305 LCI524305:LCK524305 LME524305:LMG524305 LWA524305:LWC524305 MFW524305:MFY524305 MPS524305:MPU524305 MZO524305:MZQ524305 NJK524305:NJM524305 NTG524305:NTI524305 ODC524305:ODE524305 OMY524305:ONA524305 OWU524305:OWW524305 PGQ524305:PGS524305 PQM524305:PQO524305 QAI524305:QAK524305 QKE524305:QKG524305 QUA524305:QUC524305 RDW524305:RDY524305 RNS524305:RNU524305 RXO524305:RXQ524305 SHK524305:SHM524305 SRG524305:SRI524305 TBC524305:TBE524305 TKY524305:TLA524305 TUU524305:TUW524305 UEQ524305:UES524305 UOM524305:UOO524305 UYI524305:UYK524305 VIE524305:VIG524305 VSA524305:VSC524305 WBW524305:WBY524305 WLS524305:WLU524305 WVO524305:WVQ524305 G589841:I589841 JC589841:JE589841 SY589841:TA589841 ACU589841:ACW589841 AMQ589841:AMS589841 AWM589841:AWO589841 BGI589841:BGK589841 BQE589841:BQG589841 CAA589841:CAC589841 CJW589841:CJY589841 CTS589841:CTU589841 DDO589841:DDQ589841 DNK589841:DNM589841 DXG589841:DXI589841 EHC589841:EHE589841 EQY589841:ERA589841 FAU589841:FAW589841 FKQ589841:FKS589841 FUM589841:FUO589841 GEI589841:GEK589841 GOE589841:GOG589841 GYA589841:GYC589841 HHW589841:HHY589841 HRS589841:HRU589841 IBO589841:IBQ589841 ILK589841:ILM589841 IVG589841:IVI589841 JFC589841:JFE589841 JOY589841:JPA589841 JYU589841:JYW589841 KIQ589841:KIS589841 KSM589841:KSO589841 LCI589841:LCK589841 LME589841:LMG589841 LWA589841:LWC589841 MFW589841:MFY589841 MPS589841:MPU589841 MZO589841:MZQ589841 NJK589841:NJM589841 NTG589841:NTI589841 ODC589841:ODE589841 OMY589841:ONA589841 OWU589841:OWW589841 PGQ589841:PGS589841 PQM589841:PQO589841 QAI589841:QAK589841 QKE589841:QKG589841 QUA589841:QUC589841 RDW589841:RDY589841 RNS589841:RNU589841 RXO589841:RXQ589841 SHK589841:SHM589841 SRG589841:SRI589841 TBC589841:TBE589841 TKY589841:TLA589841 TUU589841:TUW589841 UEQ589841:UES589841 UOM589841:UOO589841 UYI589841:UYK589841 VIE589841:VIG589841 VSA589841:VSC589841 WBW589841:WBY589841 WLS589841:WLU589841 WVO589841:WVQ589841 G655377:I655377 JC655377:JE655377 SY655377:TA655377 ACU655377:ACW655377 AMQ655377:AMS655377 AWM655377:AWO655377 BGI655377:BGK655377 BQE655377:BQG655377 CAA655377:CAC655377 CJW655377:CJY655377 CTS655377:CTU655377 DDO655377:DDQ655377 DNK655377:DNM655377 DXG655377:DXI655377 EHC655377:EHE655377 EQY655377:ERA655377 FAU655377:FAW655377 FKQ655377:FKS655377 FUM655377:FUO655377 GEI655377:GEK655377 GOE655377:GOG655377 GYA655377:GYC655377 HHW655377:HHY655377 HRS655377:HRU655377 IBO655377:IBQ655377 ILK655377:ILM655377 IVG655377:IVI655377 JFC655377:JFE655377 JOY655377:JPA655377 JYU655377:JYW655377 KIQ655377:KIS655377 KSM655377:KSO655377 LCI655377:LCK655377 LME655377:LMG655377 LWA655377:LWC655377 MFW655377:MFY655377 MPS655377:MPU655377 MZO655377:MZQ655377 NJK655377:NJM655377 NTG655377:NTI655377 ODC655377:ODE655377 OMY655377:ONA655377 OWU655377:OWW655377 PGQ655377:PGS655377 PQM655377:PQO655377 QAI655377:QAK655377 QKE655377:QKG655377 QUA655377:QUC655377 RDW655377:RDY655377 RNS655377:RNU655377 RXO655377:RXQ655377 SHK655377:SHM655377 SRG655377:SRI655377 TBC655377:TBE655377 TKY655377:TLA655377 TUU655377:TUW655377 UEQ655377:UES655377 UOM655377:UOO655377 UYI655377:UYK655377 VIE655377:VIG655377 VSA655377:VSC655377 WBW655377:WBY655377 WLS655377:WLU655377 WVO655377:WVQ655377 G720913:I720913 JC720913:JE720913 SY720913:TA720913 ACU720913:ACW720913 AMQ720913:AMS720913 AWM720913:AWO720913 BGI720913:BGK720913 BQE720913:BQG720913 CAA720913:CAC720913 CJW720913:CJY720913 CTS720913:CTU720913 DDO720913:DDQ720913 DNK720913:DNM720913 DXG720913:DXI720913 EHC720913:EHE720913 EQY720913:ERA720913 FAU720913:FAW720913 FKQ720913:FKS720913 FUM720913:FUO720913 GEI720913:GEK720913 GOE720913:GOG720913 GYA720913:GYC720913 HHW720913:HHY720913 HRS720913:HRU720913 IBO720913:IBQ720913 ILK720913:ILM720913 IVG720913:IVI720913 JFC720913:JFE720913 JOY720913:JPA720913 JYU720913:JYW720913 KIQ720913:KIS720913 KSM720913:KSO720913 LCI720913:LCK720913 LME720913:LMG720913 LWA720913:LWC720913 MFW720913:MFY720913 MPS720913:MPU720913 MZO720913:MZQ720913 NJK720913:NJM720913 NTG720913:NTI720913 ODC720913:ODE720913 OMY720913:ONA720913 OWU720913:OWW720913 PGQ720913:PGS720913 PQM720913:PQO720913 QAI720913:QAK720913 QKE720913:QKG720913 QUA720913:QUC720913 RDW720913:RDY720913 RNS720913:RNU720913 RXO720913:RXQ720913 SHK720913:SHM720913 SRG720913:SRI720913 TBC720913:TBE720913 TKY720913:TLA720913 TUU720913:TUW720913 UEQ720913:UES720913 UOM720913:UOO720913 UYI720913:UYK720913 VIE720913:VIG720913 VSA720913:VSC720913 WBW720913:WBY720913 WLS720913:WLU720913 WVO720913:WVQ720913 G786449:I786449 JC786449:JE786449 SY786449:TA786449 ACU786449:ACW786449 AMQ786449:AMS786449 AWM786449:AWO786449 BGI786449:BGK786449 BQE786449:BQG786449 CAA786449:CAC786449 CJW786449:CJY786449 CTS786449:CTU786449 DDO786449:DDQ786449 DNK786449:DNM786449 DXG786449:DXI786449 EHC786449:EHE786449 EQY786449:ERA786449 FAU786449:FAW786449 FKQ786449:FKS786449 FUM786449:FUO786449 GEI786449:GEK786449 GOE786449:GOG786449 GYA786449:GYC786449 HHW786449:HHY786449 HRS786449:HRU786449 IBO786449:IBQ786449 ILK786449:ILM786449 IVG786449:IVI786449 JFC786449:JFE786449 JOY786449:JPA786449 JYU786449:JYW786449 KIQ786449:KIS786449 KSM786449:KSO786449 LCI786449:LCK786449 LME786449:LMG786449 LWA786449:LWC786449 MFW786449:MFY786449 MPS786449:MPU786449 MZO786449:MZQ786449 NJK786449:NJM786449 NTG786449:NTI786449 ODC786449:ODE786449 OMY786449:ONA786449 OWU786449:OWW786449 PGQ786449:PGS786449 PQM786449:PQO786449 QAI786449:QAK786449 QKE786449:QKG786449 QUA786449:QUC786449 RDW786449:RDY786449 RNS786449:RNU786449 RXO786449:RXQ786449 SHK786449:SHM786449 SRG786449:SRI786449 TBC786449:TBE786449 TKY786449:TLA786449 TUU786449:TUW786449 UEQ786449:UES786449 UOM786449:UOO786449 UYI786449:UYK786449 VIE786449:VIG786449 VSA786449:VSC786449 WBW786449:WBY786449 WLS786449:WLU786449 WVO786449:WVQ786449 G851985:I851985 JC851985:JE851985 SY851985:TA851985 ACU851985:ACW851985 AMQ851985:AMS851985 AWM851985:AWO851985 BGI851985:BGK851985 BQE851985:BQG851985 CAA851985:CAC851985 CJW851985:CJY851985 CTS851985:CTU851985 DDO851985:DDQ851985 DNK851985:DNM851985 DXG851985:DXI851985 EHC851985:EHE851985 EQY851985:ERA851985 FAU851985:FAW851985 FKQ851985:FKS851985 FUM851985:FUO851985 GEI851985:GEK851985 GOE851985:GOG851985 GYA851985:GYC851985 HHW851985:HHY851985 HRS851985:HRU851985 IBO851985:IBQ851985 ILK851985:ILM851985 IVG851985:IVI851985 JFC851985:JFE851985 JOY851985:JPA851985 JYU851985:JYW851985 KIQ851985:KIS851985 KSM851985:KSO851985 LCI851985:LCK851985 LME851985:LMG851985 LWA851985:LWC851985 MFW851985:MFY851985 MPS851985:MPU851985 MZO851985:MZQ851985 NJK851985:NJM851985 NTG851985:NTI851985 ODC851985:ODE851985 OMY851985:ONA851985 OWU851985:OWW851985 PGQ851985:PGS851985 PQM851985:PQO851985 QAI851985:QAK851985 QKE851985:QKG851985 QUA851985:QUC851985 RDW851985:RDY851985 RNS851985:RNU851985 RXO851985:RXQ851985 SHK851985:SHM851985 SRG851985:SRI851985 TBC851985:TBE851985 TKY851985:TLA851985 TUU851985:TUW851985 UEQ851985:UES851985 UOM851985:UOO851985 UYI851985:UYK851985 VIE851985:VIG851985 VSA851985:VSC851985 WBW851985:WBY851985 WLS851985:WLU851985 WVO851985:WVQ851985 G917521:I917521 JC917521:JE917521 SY917521:TA917521 ACU917521:ACW917521 AMQ917521:AMS917521 AWM917521:AWO917521 BGI917521:BGK917521 BQE917521:BQG917521 CAA917521:CAC917521 CJW917521:CJY917521 CTS917521:CTU917521 DDO917521:DDQ917521 DNK917521:DNM917521 DXG917521:DXI917521 EHC917521:EHE917521 EQY917521:ERA917521 FAU917521:FAW917521 FKQ917521:FKS917521 FUM917521:FUO917521 GEI917521:GEK917521 GOE917521:GOG917521 GYA917521:GYC917521 HHW917521:HHY917521 HRS917521:HRU917521 IBO917521:IBQ917521 ILK917521:ILM917521 IVG917521:IVI917521 JFC917521:JFE917521 JOY917521:JPA917521 JYU917521:JYW917521 KIQ917521:KIS917521 KSM917521:KSO917521 LCI917521:LCK917521 LME917521:LMG917521 LWA917521:LWC917521 MFW917521:MFY917521 MPS917521:MPU917521 MZO917521:MZQ917521 NJK917521:NJM917521 NTG917521:NTI917521 ODC917521:ODE917521 OMY917521:ONA917521 OWU917521:OWW917521 PGQ917521:PGS917521 PQM917521:PQO917521 QAI917521:QAK917521 QKE917521:QKG917521 QUA917521:QUC917521 RDW917521:RDY917521 RNS917521:RNU917521 RXO917521:RXQ917521 SHK917521:SHM917521 SRG917521:SRI917521 TBC917521:TBE917521 TKY917521:TLA917521 TUU917521:TUW917521 UEQ917521:UES917521 UOM917521:UOO917521 UYI917521:UYK917521 VIE917521:VIG917521 VSA917521:VSC917521 WBW917521:WBY917521 WLS917521:WLU917521 WVO917521:WVQ917521 G983057:I983057 JC983057:JE983057 SY983057:TA983057 ACU983057:ACW983057 AMQ983057:AMS983057 AWM983057:AWO983057 BGI983057:BGK983057 BQE983057:BQG983057 CAA983057:CAC983057 CJW983057:CJY983057 CTS983057:CTU983057 DDO983057:DDQ983057 DNK983057:DNM983057 DXG983057:DXI983057 EHC983057:EHE983057 EQY983057:ERA983057 FAU983057:FAW983057 FKQ983057:FKS983057 FUM983057:FUO983057 GEI983057:GEK983057 GOE983057:GOG983057 GYA983057:GYC983057 HHW983057:HHY983057 HRS983057:HRU983057 IBO983057:IBQ983057 ILK983057:ILM983057 IVG983057:IVI983057 JFC983057:JFE983057 JOY983057:JPA983057 JYU983057:JYW983057 KIQ983057:KIS983057 KSM983057:KSO983057 LCI983057:LCK983057 LME983057:LMG983057 LWA983057:LWC983057 MFW983057:MFY983057 MPS983057:MPU983057 MZO983057:MZQ983057 NJK983057:NJM983057 NTG983057:NTI983057 ODC983057:ODE983057 OMY983057:ONA983057 OWU983057:OWW983057 PGQ983057:PGS983057 PQM983057:PQO983057 QAI983057:QAK983057 QKE983057:QKG983057 QUA983057:QUC983057 RDW983057:RDY983057 RNS983057:RNU983057 RXO983057:RXQ983057 SHK983057:SHM983057 SRG983057:SRI983057 TBC983057:TBE983057 TKY983057:TLA983057 TUU983057:TUW983057 UEQ983057:UES983057 UOM983057:UOO983057 UYI983057:UYK983057 VIE983057:VIG983057 VSA983057:VSC983057 WBW983057:WBY983057 WLS983057:WLU983057 WVO983057:WVQ983057 G76:I76 JC76:JE76 SY76:TA76 ACU76:ACW76 AMQ76:AMS76 AWM76:AWO76 BGI76:BGK76 BQE76:BQG76 CAA76:CAC76 CJW76:CJY76 CTS76:CTU76 DDO76:DDQ76 DNK76:DNM76 DXG76:DXI76 EHC76:EHE76 EQY76:ERA76 FAU76:FAW76 FKQ76:FKS76 FUM76:FUO76 GEI76:GEK76 GOE76:GOG76 GYA76:GYC76 HHW76:HHY76 HRS76:HRU76 IBO76:IBQ76 ILK76:ILM76 IVG76:IVI76 JFC76:JFE76 JOY76:JPA76 JYU76:JYW76 KIQ76:KIS76 KSM76:KSO76 LCI76:LCK76 LME76:LMG76 LWA76:LWC76 MFW76:MFY76 MPS76:MPU76 MZO76:MZQ76 NJK76:NJM76 NTG76:NTI76 ODC76:ODE76 OMY76:ONA76 OWU76:OWW76 PGQ76:PGS76 PQM76:PQO76 QAI76:QAK76 QKE76:QKG76 QUA76:QUC76 RDW76:RDY76 RNS76:RNU76 RXO76:RXQ76 SHK76:SHM76 SRG76:SRI76 TBC76:TBE76 TKY76:TLA76 TUU76:TUW76 UEQ76:UES76 UOM76:UOO76 UYI76:UYK76 VIE76:VIG76 VSA76:VSC76 WBW76:WBY76 WLS76:WLU76 WVO76:WVQ76 G65612:I65612 JC65612:JE65612 SY65612:TA65612 ACU65612:ACW65612 AMQ65612:AMS65612 AWM65612:AWO65612 BGI65612:BGK65612 BQE65612:BQG65612 CAA65612:CAC65612 CJW65612:CJY65612 CTS65612:CTU65612 DDO65612:DDQ65612 DNK65612:DNM65612 DXG65612:DXI65612 EHC65612:EHE65612 EQY65612:ERA65612 FAU65612:FAW65612 FKQ65612:FKS65612 FUM65612:FUO65612 GEI65612:GEK65612 GOE65612:GOG65612 GYA65612:GYC65612 HHW65612:HHY65612 HRS65612:HRU65612 IBO65612:IBQ65612 ILK65612:ILM65612 IVG65612:IVI65612 JFC65612:JFE65612 JOY65612:JPA65612 JYU65612:JYW65612 KIQ65612:KIS65612 KSM65612:KSO65612 LCI65612:LCK65612 LME65612:LMG65612 LWA65612:LWC65612 MFW65612:MFY65612 MPS65612:MPU65612 MZO65612:MZQ65612 NJK65612:NJM65612 NTG65612:NTI65612 ODC65612:ODE65612 OMY65612:ONA65612 OWU65612:OWW65612 PGQ65612:PGS65612 PQM65612:PQO65612 QAI65612:QAK65612 QKE65612:QKG65612 QUA65612:QUC65612 RDW65612:RDY65612 RNS65612:RNU65612 RXO65612:RXQ65612 SHK65612:SHM65612 SRG65612:SRI65612 TBC65612:TBE65612 TKY65612:TLA65612 TUU65612:TUW65612 UEQ65612:UES65612 UOM65612:UOO65612 UYI65612:UYK65612 VIE65612:VIG65612 VSA65612:VSC65612 WBW65612:WBY65612 WLS65612:WLU65612 WVO65612:WVQ65612 G131148:I131148 JC131148:JE131148 SY131148:TA131148 ACU131148:ACW131148 AMQ131148:AMS131148 AWM131148:AWO131148 BGI131148:BGK131148 BQE131148:BQG131148 CAA131148:CAC131148 CJW131148:CJY131148 CTS131148:CTU131148 DDO131148:DDQ131148 DNK131148:DNM131148 DXG131148:DXI131148 EHC131148:EHE131148 EQY131148:ERA131148 FAU131148:FAW131148 FKQ131148:FKS131148 FUM131148:FUO131148 GEI131148:GEK131148 GOE131148:GOG131148 GYA131148:GYC131148 HHW131148:HHY131148 HRS131148:HRU131148 IBO131148:IBQ131148 ILK131148:ILM131148 IVG131148:IVI131148 JFC131148:JFE131148 JOY131148:JPA131148 JYU131148:JYW131148 KIQ131148:KIS131148 KSM131148:KSO131148 LCI131148:LCK131148 LME131148:LMG131148 LWA131148:LWC131148 MFW131148:MFY131148 MPS131148:MPU131148 MZO131148:MZQ131148 NJK131148:NJM131148 NTG131148:NTI131148 ODC131148:ODE131148 OMY131148:ONA131148 OWU131148:OWW131148 PGQ131148:PGS131148 PQM131148:PQO131148 QAI131148:QAK131148 QKE131148:QKG131148 QUA131148:QUC131148 RDW131148:RDY131148 RNS131148:RNU131148 RXO131148:RXQ131148 SHK131148:SHM131148 SRG131148:SRI131148 TBC131148:TBE131148 TKY131148:TLA131148 TUU131148:TUW131148 UEQ131148:UES131148 UOM131148:UOO131148 UYI131148:UYK131148 VIE131148:VIG131148 VSA131148:VSC131148 WBW131148:WBY131148 WLS131148:WLU131148 WVO131148:WVQ131148 G196684:I196684 JC196684:JE196684 SY196684:TA196684 ACU196684:ACW196684 AMQ196684:AMS196684 AWM196684:AWO196684 BGI196684:BGK196684 BQE196684:BQG196684 CAA196684:CAC196684 CJW196684:CJY196684 CTS196684:CTU196684 DDO196684:DDQ196684 DNK196684:DNM196684 DXG196684:DXI196684 EHC196684:EHE196684 EQY196684:ERA196684 FAU196684:FAW196684 FKQ196684:FKS196684 FUM196684:FUO196684 GEI196684:GEK196684 GOE196684:GOG196684 GYA196684:GYC196684 HHW196684:HHY196684 HRS196684:HRU196684 IBO196684:IBQ196684 ILK196684:ILM196684 IVG196684:IVI196684 JFC196684:JFE196684 JOY196684:JPA196684 JYU196684:JYW196684 KIQ196684:KIS196684 KSM196684:KSO196684 LCI196684:LCK196684 LME196684:LMG196684 LWA196684:LWC196684 MFW196684:MFY196684 MPS196684:MPU196684 MZO196684:MZQ196684 NJK196684:NJM196684 NTG196684:NTI196684 ODC196684:ODE196684 OMY196684:ONA196684 OWU196684:OWW196684 PGQ196684:PGS196684 PQM196684:PQO196684 QAI196684:QAK196684 QKE196684:QKG196684 QUA196684:QUC196684 RDW196684:RDY196684 RNS196684:RNU196684 RXO196684:RXQ196684 SHK196684:SHM196684 SRG196684:SRI196684 TBC196684:TBE196684 TKY196684:TLA196684 TUU196684:TUW196684 UEQ196684:UES196684 UOM196684:UOO196684 UYI196684:UYK196684 VIE196684:VIG196684 VSA196684:VSC196684 WBW196684:WBY196684 WLS196684:WLU196684 WVO196684:WVQ196684 G262220:I262220 JC262220:JE262220 SY262220:TA262220 ACU262220:ACW262220 AMQ262220:AMS262220 AWM262220:AWO262220 BGI262220:BGK262220 BQE262220:BQG262220 CAA262220:CAC262220 CJW262220:CJY262220 CTS262220:CTU262220 DDO262220:DDQ262220 DNK262220:DNM262220 DXG262220:DXI262220 EHC262220:EHE262220 EQY262220:ERA262220 FAU262220:FAW262220 FKQ262220:FKS262220 FUM262220:FUO262220 GEI262220:GEK262220 GOE262220:GOG262220 GYA262220:GYC262220 HHW262220:HHY262220 HRS262220:HRU262220 IBO262220:IBQ262220 ILK262220:ILM262220 IVG262220:IVI262220 JFC262220:JFE262220 JOY262220:JPA262220 JYU262220:JYW262220 KIQ262220:KIS262220 KSM262220:KSO262220 LCI262220:LCK262220 LME262220:LMG262220 LWA262220:LWC262220 MFW262220:MFY262220 MPS262220:MPU262220 MZO262220:MZQ262220 NJK262220:NJM262220 NTG262220:NTI262220 ODC262220:ODE262220 OMY262220:ONA262220 OWU262220:OWW262220 PGQ262220:PGS262220 PQM262220:PQO262220 QAI262220:QAK262220 QKE262220:QKG262220 QUA262220:QUC262220 RDW262220:RDY262220 RNS262220:RNU262220 RXO262220:RXQ262220 SHK262220:SHM262220 SRG262220:SRI262220 TBC262220:TBE262220 TKY262220:TLA262220 TUU262220:TUW262220 UEQ262220:UES262220 UOM262220:UOO262220 UYI262220:UYK262220 VIE262220:VIG262220 VSA262220:VSC262220 WBW262220:WBY262220 WLS262220:WLU262220 WVO262220:WVQ262220 G327756:I327756 JC327756:JE327756 SY327756:TA327756 ACU327756:ACW327756 AMQ327756:AMS327756 AWM327756:AWO327756 BGI327756:BGK327756 BQE327756:BQG327756 CAA327756:CAC327756 CJW327756:CJY327756 CTS327756:CTU327756 DDO327756:DDQ327756 DNK327756:DNM327756 DXG327756:DXI327756 EHC327756:EHE327756 EQY327756:ERA327756 FAU327756:FAW327756 FKQ327756:FKS327756 FUM327756:FUO327756 GEI327756:GEK327756 GOE327756:GOG327756 GYA327756:GYC327756 HHW327756:HHY327756 HRS327756:HRU327756 IBO327756:IBQ327756 ILK327756:ILM327756 IVG327756:IVI327756 JFC327756:JFE327756 JOY327756:JPA327756 JYU327756:JYW327756 KIQ327756:KIS327756 KSM327756:KSO327756 LCI327756:LCK327756 LME327756:LMG327756 LWA327756:LWC327756 MFW327756:MFY327756 MPS327756:MPU327756 MZO327756:MZQ327756 NJK327756:NJM327756 NTG327756:NTI327756 ODC327756:ODE327756 OMY327756:ONA327756 OWU327756:OWW327756 PGQ327756:PGS327756 PQM327756:PQO327756 QAI327756:QAK327756 QKE327756:QKG327756 QUA327756:QUC327756 RDW327756:RDY327756 RNS327756:RNU327756 RXO327756:RXQ327756 SHK327756:SHM327756 SRG327756:SRI327756 TBC327756:TBE327756 TKY327756:TLA327756 TUU327756:TUW327756 UEQ327756:UES327756 UOM327756:UOO327756 UYI327756:UYK327756 VIE327756:VIG327756 VSA327756:VSC327756 WBW327756:WBY327756 WLS327756:WLU327756 WVO327756:WVQ327756 G393292:I393292 JC393292:JE393292 SY393292:TA393292 ACU393292:ACW393292 AMQ393292:AMS393292 AWM393292:AWO393292 BGI393292:BGK393292 BQE393292:BQG393292 CAA393292:CAC393292 CJW393292:CJY393292 CTS393292:CTU393292 DDO393292:DDQ393292 DNK393292:DNM393292 DXG393292:DXI393292 EHC393292:EHE393292 EQY393292:ERA393292 FAU393292:FAW393292 FKQ393292:FKS393292 FUM393292:FUO393292 GEI393292:GEK393292 GOE393292:GOG393292 GYA393292:GYC393292 HHW393292:HHY393292 HRS393292:HRU393292 IBO393292:IBQ393292 ILK393292:ILM393292 IVG393292:IVI393292 JFC393292:JFE393292 JOY393292:JPA393292 JYU393292:JYW393292 KIQ393292:KIS393292 KSM393292:KSO393292 LCI393292:LCK393292 LME393292:LMG393292 LWA393292:LWC393292 MFW393292:MFY393292 MPS393292:MPU393292 MZO393292:MZQ393292 NJK393292:NJM393292 NTG393292:NTI393292 ODC393292:ODE393292 OMY393292:ONA393292 OWU393292:OWW393292 PGQ393292:PGS393292 PQM393292:PQO393292 QAI393292:QAK393292 QKE393292:QKG393292 QUA393292:QUC393292 RDW393292:RDY393292 RNS393292:RNU393292 RXO393292:RXQ393292 SHK393292:SHM393292 SRG393292:SRI393292 TBC393292:TBE393292 TKY393292:TLA393292 TUU393292:TUW393292 UEQ393292:UES393292 UOM393292:UOO393292 UYI393292:UYK393292 VIE393292:VIG393292 VSA393292:VSC393292 WBW393292:WBY393292 WLS393292:WLU393292 WVO393292:WVQ393292 G458828:I458828 JC458828:JE458828 SY458828:TA458828 ACU458828:ACW458828 AMQ458828:AMS458828 AWM458828:AWO458828 BGI458828:BGK458828 BQE458828:BQG458828 CAA458828:CAC458828 CJW458828:CJY458828 CTS458828:CTU458828 DDO458828:DDQ458828 DNK458828:DNM458828 DXG458828:DXI458828 EHC458828:EHE458828 EQY458828:ERA458828 FAU458828:FAW458828 FKQ458828:FKS458828 FUM458828:FUO458828 GEI458828:GEK458828 GOE458828:GOG458828 GYA458828:GYC458828 HHW458828:HHY458828 HRS458828:HRU458828 IBO458828:IBQ458828 ILK458828:ILM458828 IVG458828:IVI458828 JFC458828:JFE458828 JOY458828:JPA458828 JYU458828:JYW458828 KIQ458828:KIS458828 KSM458828:KSO458828 LCI458828:LCK458828 LME458828:LMG458828 LWA458828:LWC458828 MFW458828:MFY458828 MPS458828:MPU458828 MZO458828:MZQ458828 NJK458828:NJM458828 NTG458828:NTI458828 ODC458828:ODE458828 OMY458828:ONA458828 OWU458828:OWW458828 PGQ458828:PGS458828 PQM458828:PQO458828 QAI458828:QAK458828 QKE458828:QKG458828 QUA458828:QUC458828 RDW458828:RDY458828 RNS458828:RNU458828 RXO458828:RXQ458828 SHK458828:SHM458828 SRG458828:SRI458828 TBC458828:TBE458828 TKY458828:TLA458828 TUU458828:TUW458828 UEQ458828:UES458828 UOM458828:UOO458828 UYI458828:UYK458828 VIE458828:VIG458828 VSA458828:VSC458828 WBW458828:WBY458828 WLS458828:WLU458828 WVO458828:WVQ458828 G524364:I524364 JC524364:JE524364 SY524364:TA524364 ACU524364:ACW524364 AMQ524364:AMS524364 AWM524364:AWO524364 BGI524364:BGK524364 BQE524364:BQG524364 CAA524364:CAC524364 CJW524364:CJY524364 CTS524364:CTU524364 DDO524364:DDQ524364 DNK524364:DNM524364 DXG524364:DXI524364 EHC524364:EHE524364 EQY524364:ERA524364 FAU524364:FAW524364 FKQ524364:FKS524364 FUM524364:FUO524364 GEI524364:GEK524364 GOE524364:GOG524364 GYA524364:GYC524364 HHW524364:HHY524364 HRS524364:HRU524364 IBO524364:IBQ524364 ILK524364:ILM524364 IVG524364:IVI524364 JFC524364:JFE524364 JOY524364:JPA524364 JYU524364:JYW524364 KIQ524364:KIS524364 KSM524364:KSO524364 LCI524364:LCK524364 LME524364:LMG524364 LWA524364:LWC524364 MFW524364:MFY524364 MPS524364:MPU524364 MZO524364:MZQ524364 NJK524364:NJM524364 NTG524364:NTI524364 ODC524364:ODE524364 OMY524364:ONA524364 OWU524364:OWW524364 PGQ524364:PGS524364 PQM524364:PQO524364 QAI524364:QAK524364 QKE524364:QKG524364 QUA524364:QUC524364 RDW524364:RDY524364 RNS524364:RNU524364 RXO524364:RXQ524364 SHK524364:SHM524364 SRG524364:SRI524364 TBC524364:TBE524364 TKY524364:TLA524364 TUU524364:TUW524364 UEQ524364:UES524364 UOM524364:UOO524364 UYI524364:UYK524364 VIE524364:VIG524364 VSA524364:VSC524364 WBW524364:WBY524364 WLS524364:WLU524364 WVO524364:WVQ524364 G589900:I589900 JC589900:JE589900 SY589900:TA589900 ACU589900:ACW589900 AMQ589900:AMS589900 AWM589900:AWO589900 BGI589900:BGK589900 BQE589900:BQG589900 CAA589900:CAC589900 CJW589900:CJY589900 CTS589900:CTU589900 DDO589900:DDQ589900 DNK589900:DNM589900 DXG589900:DXI589900 EHC589900:EHE589900 EQY589900:ERA589900 FAU589900:FAW589900 FKQ589900:FKS589900 FUM589900:FUO589900 GEI589900:GEK589900 GOE589900:GOG589900 GYA589900:GYC589900 HHW589900:HHY589900 HRS589900:HRU589900 IBO589900:IBQ589900 ILK589900:ILM589900 IVG589900:IVI589900 JFC589900:JFE589900 JOY589900:JPA589900 JYU589900:JYW589900 KIQ589900:KIS589900 KSM589900:KSO589900 LCI589900:LCK589900 LME589900:LMG589900 LWA589900:LWC589900 MFW589900:MFY589900 MPS589900:MPU589900 MZO589900:MZQ589900 NJK589900:NJM589900 NTG589900:NTI589900 ODC589900:ODE589900 OMY589900:ONA589900 OWU589900:OWW589900 PGQ589900:PGS589900 PQM589900:PQO589900 QAI589900:QAK589900 QKE589900:QKG589900 QUA589900:QUC589900 RDW589900:RDY589900 RNS589900:RNU589900 RXO589900:RXQ589900 SHK589900:SHM589900 SRG589900:SRI589900 TBC589900:TBE589900 TKY589900:TLA589900 TUU589900:TUW589900 UEQ589900:UES589900 UOM589900:UOO589900 UYI589900:UYK589900 VIE589900:VIG589900 VSA589900:VSC589900 WBW589900:WBY589900 WLS589900:WLU589900 WVO589900:WVQ589900 G655436:I655436 JC655436:JE655436 SY655436:TA655436 ACU655436:ACW655436 AMQ655436:AMS655436 AWM655436:AWO655436 BGI655436:BGK655436 BQE655436:BQG655436 CAA655436:CAC655436 CJW655436:CJY655436 CTS655436:CTU655436 DDO655436:DDQ655436 DNK655436:DNM655436 DXG655436:DXI655436 EHC655436:EHE655436 EQY655436:ERA655436 FAU655436:FAW655436 FKQ655436:FKS655436 FUM655436:FUO655436 GEI655436:GEK655436 GOE655436:GOG655436 GYA655436:GYC655436 HHW655436:HHY655436 HRS655436:HRU655436 IBO655436:IBQ655436 ILK655436:ILM655436 IVG655436:IVI655436 JFC655436:JFE655436 JOY655436:JPA655436 JYU655436:JYW655436 KIQ655436:KIS655436 KSM655436:KSO655436 LCI655436:LCK655436 LME655436:LMG655436 LWA655436:LWC655436 MFW655436:MFY655436 MPS655436:MPU655436 MZO655436:MZQ655436 NJK655436:NJM655436 NTG655436:NTI655436 ODC655436:ODE655436 OMY655436:ONA655436 OWU655436:OWW655436 PGQ655436:PGS655436 PQM655436:PQO655436 QAI655436:QAK655436 QKE655436:QKG655436 QUA655436:QUC655436 RDW655436:RDY655436 RNS655436:RNU655436 RXO655436:RXQ655436 SHK655436:SHM655436 SRG655436:SRI655436 TBC655436:TBE655436 TKY655436:TLA655436 TUU655436:TUW655436 UEQ655436:UES655436 UOM655436:UOO655436 UYI655436:UYK655436 VIE655436:VIG655436 VSA655436:VSC655436 WBW655436:WBY655436 WLS655436:WLU655436 WVO655436:WVQ655436 G720972:I720972 JC720972:JE720972 SY720972:TA720972 ACU720972:ACW720972 AMQ720972:AMS720972 AWM720972:AWO720972 BGI720972:BGK720972 BQE720972:BQG720972 CAA720972:CAC720972 CJW720972:CJY720972 CTS720972:CTU720972 DDO720972:DDQ720972 DNK720972:DNM720972 DXG720972:DXI720972 EHC720972:EHE720972 EQY720972:ERA720972 FAU720972:FAW720972 FKQ720972:FKS720972 FUM720972:FUO720972 GEI720972:GEK720972 GOE720972:GOG720972 GYA720972:GYC720972 HHW720972:HHY720972 HRS720972:HRU720972 IBO720972:IBQ720972 ILK720972:ILM720972 IVG720972:IVI720972 JFC720972:JFE720972 JOY720972:JPA720972 JYU720972:JYW720972 KIQ720972:KIS720972 KSM720972:KSO720972 LCI720972:LCK720972 LME720972:LMG720972 LWA720972:LWC720972 MFW720972:MFY720972 MPS720972:MPU720972 MZO720972:MZQ720972 NJK720972:NJM720972 NTG720972:NTI720972 ODC720972:ODE720972 OMY720972:ONA720972 OWU720972:OWW720972 PGQ720972:PGS720972 PQM720972:PQO720972 QAI720972:QAK720972 QKE720972:QKG720972 QUA720972:QUC720972 RDW720972:RDY720972 RNS720972:RNU720972 RXO720972:RXQ720972 SHK720972:SHM720972 SRG720972:SRI720972 TBC720972:TBE720972 TKY720972:TLA720972 TUU720972:TUW720972 UEQ720972:UES720972 UOM720972:UOO720972 UYI720972:UYK720972 VIE720972:VIG720972 VSA720972:VSC720972 WBW720972:WBY720972 WLS720972:WLU720972 WVO720972:WVQ720972 G786508:I786508 JC786508:JE786508 SY786508:TA786508 ACU786508:ACW786508 AMQ786508:AMS786508 AWM786508:AWO786508 BGI786508:BGK786508 BQE786508:BQG786508 CAA786508:CAC786508 CJW786508:CJY786508 CTS786508:CTU786508 DDO786508:DDQ786508 DNK786508:DNM786508 DXG786508:DXI786508 EHC786508:EHE786508 EQY786508:ERA786508 FAU786508:FAW786508 FKQ786508:FKS786508 FUM786508:FUO786508 GEI786508:GEK786508 GOE786508:GOG786508 GYA786508:GYC786508 HHW786508:HHY786508 HRS786508:HRU786508 IBO786508:IBQ786508 ILK786508:ILM786508 IVG786508:IVI786508 JFC786508:JFE786508 JOY786508:JPA786508 JYU786508:JYW786508 KIQ786508:KIS786508 KSM786508:KSO786508 LCI786508:LCK786508 LME786508:LMG786508 LWA786508:LWC786508 MFW786508:MFY786508 MPS786508:MPU786508 MZO786508:MZQ786508 NJK786508:NJM786508 NTG786508:NTI786508 ODC786508:ODE786508 OMY786508:ONA786508 OWU786508:OWW786508 PGQ786508:PGS786508 PQM786508:PQO786508 QAI786508:QAK786508 QKE786508:QKG786508 QUA786508:QUC786508 RDW786508:RDY786508 RNS786508:RNU786508 RXO786508:RXQ786508 SHK786508:SHM786508 SRG786508:SRI786508 TBC786508:TBE786508 TKY786508:TLA786508 TUU786508:TUW786508 UEQ786508:UES786508 UOM786508:UOO786508 UYI786508:UYK786508 VIE786508:VIG786508 VSA786508:VSC786508 WBW786508:WBY786508 WLS786508:WLU786508 WVO786508:WVQ786508 G852044:I852044 JC852044:JE852044 SY852044:TA852044 ACU852044:ACW852044 AMQ852044:AMS852044 AWM852044:AWO852044 BGI852044:BGK852044 BQE852044:BQG852044 CAA852044:CAC852044 CJW852044:CJY852044 CTS852044:CTU852044 DDO852044:DDQ852044 DNK852044:DNM852044 DXG852044:DXI852044 EHC852044:EHE852044 EQY852044:ERA852044 FAU852044:FAW852044 FKQ852044:FKS852044 FUM852044:FUO852044 GEI852044:GEK852044 GOE852044:GOG852044 GYA852044:GYC852044 HHW852044:HHY852044 HRS852044:HRU852044 IBO852044:IBQ852044 ILK852044:ILM852044 IVG852044:IVI852044 JFC852044:JFE852044 JOY852044:JPA852044 JYU852044:JYW852044 KIQ852044:KIS852044 KSM852044:KSO852044 LCI852044:LCK852044 LME852044:LMG852044 LWA852044:LWC852044 MFW852044:MFY852044 MPS852044:MPU852044 MZO852044:MZQ852044 NJK852044:NJM852044 NTG852044:NTI852044 ODC852044:ODE852044 OMY852044:ONA852044 OWU852044:OWW852044 PGQ852044:PGS852044 PQM852044:PQO852044 QAI852044:QAK852044 QKE852044:QKG852044 QUA852044:QUC852044 RDW852044:RDY852044 RNS852044:RNU852044 RXO852044:RXQ852044 SHK852044:SHM852044 SRG852044:SRI852044 TBC852044:TBE852044 TKY852044:TLA852044 TUU852044:TUW852044 UEQ852044:UES852044 UOM852044:UOO852044 UYI852044:UYK852044 VIE852044:VIG852044 VSA852044:VSC852044 WBW852044:WBY852044 WLS852044:WLU852044 WVO852044:WVQ852044 G917580:I917580 JC917580:JE917580 SY917580:TA917580 ACU917580:ACW917580 AMQ917580:AMS917580 AWM917580:AWO917580 BGI917580:BGK917580 BQE917580:BQG917580 CAA917580:CAC917580 CJW917580:CJY917580 CTS917580:CTU917580 DDO917580:DDQ917580 DNK917580:DNM917580 DXG917580:DXI917580 EHC917580:EHE917580 EQY917580:ERA917580 FAU917580:FAW917580 FKQ917580:FKS917580 FUM917580:FUO917580 GEI917580:GEK917580 GOE917580:GOG917580 GYA917580:GYC917580 HHW917580:HHY917580 HRS917580:HRU917580 IBO917580:IBQ917580 ILK917580:ILM917580 IVG917580:IVI917580 JFC917580:JFE917580 JOY917580:JPA917580 JYU917580:JYW917580 KIQ917580:KIS917580 KSM917580:KSO917580 LCI917580:LCK917580 LME917580:LMG917580 LWA917580:LWC917580 MFW917580:MFY917580 MPS917580:MPU917580 MZO917580:MZQ917580 NJK917580:NJM917580 NTG917580:NTI917580 ODC917580:ODE917580 OMY917580:ONA917580 OWU917580:OWW917580 PGQ917580:PGS917580 PQM917580:PQO917580 QAI917580:QAK917580 QKE917580:QKG917580 QUA917580:QUC917580 RDW917580:RDY917580 RNS917580:RNU917580 RXO917580:RXQ917580 SHK917580:SHM917580 SRG917580:SRI917580 TBC917580:TBE917580 TKY917580:TLA917580 TUU917580:TUW917580 UEQ917580:UES917580 UOM917580:UOO917580 UYI917580:UYK917580 VIE917580:VIG917580 VSA917580:VSC917580 WBW917580:WBY917580 WLS917580:WLU917580 WVO917580:WVQ917580 G983116:I983116 JC983116:JE983116 SY983116:TA983116 ACU983116:ACW983116 AMQ983116:AMS983116 AWM983116:AWO983116 BGI983116:BGK983116 BQE983116:BQG983116 CAA983116:CAC983116 CJW983116:CJY983116 CTS983116:CTU983116 DDO983116:DDQ983116 DNK983116:DNM983116 DXG983116:DXI983116 EHC983116:EHE983116 EQY983116:ERA983116 FAU983116:FAW983116 FKQ983116:FKS983116 FUM983116:FUO983116 GEI983116:GEK983116 GOE983116:GOG983116 GYA983116:GYC983116 HHW983116:HHY983116 HRS983116:HRU983116 IBO983116:IBQ983116 ILK983116:ILM983116 IVG983116:IVI983116 JFC983116:JFE983116 JOY983116:JPA983116 JYU983116:JYW983116 KIQ983116:KIS983116 KSM983116:KSO983116 LCI983116:LCK983116 LME983116:LMG983116 LWA983116:LWC983116 MFW983116:MFY983116 MPS983116:MPU983116 MZO983116:MZQ983116 NJK983116:NJM983116 NTG983116:NTI983116 ODC983116:ODE983116 OMY983116:ONA983116 OWU983116:OWW983116 PGQ983116:PGS983116 PQM983116:PQO983116 QAI983116:QAK983116 QKE983116:QKG983116 QUA983116:QUC983116 RDW983116:RDY983116 RNS983116:RNU983116 RXO983116:RXQ983116 SHK983116:SHM983116 SRG983116:SRI983116 TBC983116:TBE983116 TKY983116:TLA983116 TUU983116:TUW983116 UEQ983116:UES983116 UOM983116:UOO983116 UYI983116:UYK983116 VIE983116:VIG983116 VSA983116:VSC983116 WBW983116:WBY983116 WLS983116:WLU983116 WVO983116:WVQ983116 G73:I73 JC73:JE73 SY73:TA73 ACU73:ACW73 AMQ73:AMS73 AWM73:AWO73 BGI73:BGK73 BQE73:BQG73 CAA73:CAC73 CJW73:CJY73 CTS73:CTU73 DDO73:DDQ73 DNK73:DNM73 DXG73:DXI73 EHC73:EHE73 EQY73:ERA73 FAU73:FAW73 FKQ73:FKS73 FUM73:FUO73 GEI73:GEK73 GOE73:GOG73 GYA73:GYC73 HHW73:HHY73 HRS73:HRU73 IBO73:IBQ73 ILK73:ILM73 IVG73:IVI73 JFC73:JFE73 JOY73:JPA73 JYU73:JYW73 KIQ73:KIS73 KSM73:KSO73 LCI73:LCK73 LME73:LMG73 LWA73:LWC73 MFW73:MFY73 MPS73:MPU73 MZO73:MZQ73 NJK73:NJM73 NTG73:NTI73 ODC73:ODE73 OMY73:ONA73 OWU73:OWW73 PGQ73:PGS73 PQM73:PQO73 QAI73:QAK73 QKE73:QKG73 QUA73:QUC73 RDW73:RDY73 RNS73:RNU73 RXO73:RXQ73 SHK73:SHM73 SRG73:SRI73 TBC73:TBE73 TKY73:TLA73 TUU73:TUW73 UEQ73:UES73 UOM73:UOO73 UYI73:UYK73 VIE73:VIG73 VSA73:VSC73 WBW73:WBY73 WLS73:WLU73 WVO73:WVQ73 G65609:I65609 JC65609:JE65609 SY65609:TA65609 ACU65609:ACW65609 AMQ65609:AMS65609 AWM65609:AWO65609 BGI65609:BGK65609 BQE65609:BQG65609 CAA65609:CAC65609 CJW65609:CJY65609 CTS65609:CTU65609 DDO65609:DDQ65609 DNK65609:DNM65609 DXG65609:DXI65609 EHC65609:EHE65609 EQY65609:ERA65609 FAU65609:FAW65609 FKQ65609:FKS65609 FUM65609:FUO65609 GEI65609:GEK65609 GOE65609:GOG65609 GYA65609:GYC65609 HHW65609:HHY65609 HRS65609:HRU65609 IBO65609:IBQ65609 ILK65609:ILM65609 IVG65609:IVI65609 JFC65609:JFE65609 JOY65609:JPA65609 JYU65609:JYW65609 KIQ65609:KIS65609 KSM65609:KSO65609 LCI65609:LCK65609 LME65609:LMG65609 LWA65609:LWC65609 MFW65609:MFY65609 MPS65609:MPU65609 MZO65609:MZQ65609 NJK65609:NJM65609 NTG65609:NTI65609 ODC65609:ODE65609 OMY65609:ONA65609 OWU65609:OWW65609 PGQ65609:PGS65609 PQM65609:PQO65609 QAI65609:QAK65609 QKE65609:QKG65609 QUA65609:QUC65609 RDW65609:RDY65609 RNS65609:RNU65609 RXO65609:RXQ65609 SHK65609:SHM65609 SRG65609:SRI65609 TBC65609:TBE65609 TKY65609:TLA65609 TUU65609:TUW65609 UEQ65609:UES65609 UOM65609:UOO65609 UYI65609:UYK65609 VIE65609:VIG65609 VSA65609:VSC65609 WBW65609:WBY65609 WLS65609:WLU65609 WVO65609:WVQ65609 G131145:I131145 JC131145:JE131145 SY131145:TA131145 ACU131145:ACW131145 AMQ131145:AMS131145 AWM131145:AWO131145 BGI131145:BGK131145 BQE131145:BQG131145 CAA131145:CAC131145 CJW131145:CJY131145 CTS131145:CTU131145 DDO131145:DDQ131145 DNK131145:DNM131145 DXG131145:DXI131145 EHC131145:EHE131145 EQY131145:ERA131145 FAU131145:FAW131145 FKQ131145:FKS131145 FUM131145:FUO131145 GEI131145:GEK131145 GOE131145:GOG131145 GYA131145:GYC131145 HHW131145:HHY131145 HRS131145:HRU131145 IBO131145:IBQ131145 ILK131145:ILM131145 IVG131145:IVI131145 JFC131145:JFE131145 JOY131145:JPA131145 JYU131145:JYW131145 KIQ131145:KIS131145 KSM131145:KSO131145 LCI131145:LCK131145 LME131145:LMG131145 LWA131145:LWC131145 MFW131145:MFY131145 MPS131145:MPU131145 MZO131145:MZQ131145 NJK131145:NJM131145 NTG131145:NTI131145 ODC131145:ODE131145 OMY131145:ONA131145 OWU131145:OWW131145 PGQ131145:PGS131145 PQM131145:PQO131145 QAI131145:QAK131145 QKE131145:QKG131145 QUA131145:QUC131145 RDW131145:RDY131145 RNS131145:RNU131145 RXO131145:RXQ131145 SHK131145:SHM131145 SRG131145:SRI131145 TBC131145:TBE131145 TKY131145:TLA131145 TUU131145:TUW131145 UEQ131145:UES131145 UOM131145:UOO131145 UYI131145:UYK131145 VIE131145:VIG131145 VSA131145:VSC131145 WBW131145:WBY131145 WLS131145:WLU131145 WVO131145:WVQ131145 G196681:I196681 JC196681:JE196681 SY196681:TA196681 ACU196681:ACW196681 AMQ196681:AMS196681 AWM196681:AWO196681 BGI196681:BGK196681 BQE196681:BQG196681 CAA196681:CAC196681 CJW196681:CJY196681 CTS196681:CTU196681 DDO196681:DDQ196681 DNK196681:DNM196681 DXG196681:DXI196681 EHC196681:EHE196681 EQY196681:ERA196681 FAU196681:FAW196681 FKQ196681:FKS196681 FUM196681:FUO196681 GEI196681:GEK196681 GOE196681:GOG196681 GYA196681:GYC196681 HHW196681:HHY196681 HRS196681:HRU196681 IBO196681:IBQ196681 ILK196681:ILM196681 IVG196681:IVI196681 JFC196681:JFE196681 JOY196681:JPA196681 JYU196681:JYW196681 KIQ196681:KIS196681 KSM196681:KSO196681 LCI196681:LCK196681 LME196681:LMG196681 LWA196681:LWC196681 MFW196681:MFY196681 MPS196681:MPU196681 MZO196681:MZQ196681 NJK196681:NJM196681 NTG196681:NTI196681 ODC196681:ODE196681 OMY196681:ONA196681 OWU196681:OWW196681 PGQ196681:PGS196681 PQM196681:PQO196681 QAI196681:QAK196681 QKE196681:QKG196681 QUA196681:QUC196681 RDW196681:RDY196681 RNS196681:RNU196681 RXO196681:RXQ196681 SHK196681:SHM196681 SRG196681:SRI196681 TBC196681:TBE196681 TKY196681:TLA196681 TUU196681:TUW196681 UEQ196681:UES196681 UOM196681:UOO196681 UYI196681:UYK196681 VIE196681:VIG196681 VSA196681:VSC196681 WBW196681:WBY196681 WLS196681:WLU196681 WVO196681:WVQ196681 G262217:I262217 JC262217:JE262217 SY262217:TA262217 ACU262217:ACW262217 AMQ262217:AMS262217 AWM262217:AWO262217 BGI262217:BGK262217 BQE262217:BQG262217 CAA262217:CAC262217 CJW262217:CJY262217 CTS262217:CTU262217 DDO262217:DDQ262217 DNK262217:DNM262217 DXG262217:DXI262217 EHC262217:EHE262217 EQY262217:ERA262217 FAU262217:FAW262217 FKQ262217:FKS262217 FUM262217:FUO262217 GEI262217:GEK262217 GOE262217:GOG262217 GYA262217:GYC262217 HHW262217:HHY262217 HRS262217:HRU262217 IBO262217:IBQ262217 ILK262217:ILM262217 IVG262217:IVI262217 JFC262217:JFE262217 JOY262217:JPA262217 JYU262217:JYW262217 KIQ262217:KIS262217 KSM262217:KSO262217 LCI262217:LCK262217 LME262217:LMG262217 LWA262217:LWC262217 MFW262217:MFY262217 MPS262217:MPU262217 MZO262217:MZQ262217 NJK262217:NJM262217 NTG262217:NTI262217 ODC262217:ODE262217 OMY262217:ONA262217 OWU262217:OWW262217 PGQ262217:PGS262217 PQM262217:PQO262217 QAI262217:QAK262217 QKE262217:QKG262217 QUA262217:QUC262217 RDW262217:RDY262217 RNS262217:RNU262217 RXO262217:RXQ262217 SHK262217:SHM262217 SRG262217:SRI262217 TBC262217:TBE262217 TKY262217:TLA262217 TUU262217:TUW262217 UEQ262217:UES262217 UOM262217:UOO262217 UYI262217:UYK262217 VIE262217:VIG262217 VSA262217:VSC262217 WBW262217:WBY262217 WLS262217:WLU262217 WVO262217:WVQ262217 G327753:I327753 JC327753:JE327753 SY327753:TA327753 ACU327753:ACW327753 AMQ327753:AMS327753 AWM327753:AWO327753 BGI327753:BGK327753 BQE327753:BQG327753 CAA327753:CAC327753 CJW327753:CJY327753 CTS327753:CTU327753 DDO327753:DDQ327753 DNK327753:DNM327753 DXG327753:DXI327753 EHC327753:EHE327753 EQY327753:ERA327753 FAU327753:FAW327753 FKQ327753:FKS327753 FUM327753:FUO327753 GEI327753:GEK327753 GOE327753:GOG327753 GYA327753:GYC327753 HHW327753:HHY327753 HRS327753:HRU327753 IBO327753:IBQ327753 ILK327753:ILM327753 IVG327753:IVI327753 JFC327753:JFE327753 JOY327753:JPA327753 JYU327753:JYW327753 KIQ327753:KIS327753 KSM327753:KSO327753 LCI327753:LCK327753 LME327753:LMG327753 LWA327753:LWC327753 MFW327753:MFY327753 MPS327753:MPU327753 MZO327753:MZQ327753 NJK327753:NJM327753 NTG327753:NTI327753 ODC327753:ODE327753 OMY327753:ONA327753 OWU327753:OWW327753 PGQ327753:PGS327753 PQM327753:PQO327753 QAI327753:QAK327753 QKE327753:QKG327753 QUA327753:QUC327753 RDW327753:RDY327753 RNS327753:RNU327753 RXO327753:RXQ327753 SHK327753:SHM327753 SRG327753:SRI327753 TBC327753:TBE327753 TKY327753:TLA327753 TUU327753:TUW327753 UEQ327753:UES327753 UOM327753:UOO327753 UYI327753:UYK327753 VIE327753:VIG327753 VSA327753:VSC327753 WBW327753:WBY327753 WLS327753:WLU327753 WVO327753:WVQ327753 G393289:I393289 JC393289:JE393289 SY393289:TA393289 ACU393289:ACW393289 AMQ393289:AMS393289 AWM393289:AWO393289 BGI393289:BGK393289 BQE393289:BQG393289 CAA393289:CAC393289 CJW393289:CJY393289 CTS393289:CTU393289 DDO393289:DDQ393289 DNK393289:DNM393289 DXG393289:DXI393289 EHC393289:EHE393289 EQY393289:ERA393289 FAU393289:FAW393289 FKQ393289:FKS393289 FUM393289:FUO393289 GEI393289:GEK393289 GOE393289:GOG393289 GYA393289:GYC393289 HHW393289:HHY393289 HRS393289:HRU393289 IBO393289:IBQ393289 ILK393289:ILM393289 IVG393289:IVI393289 JFC393289:JFE393289 JOY393289:JPA393289 JYU393289:JYW393289 KIQ393289:KIS393289 KSM393289:KSO393289 LCI393289:LCK393289 LME393289:LMG393289 LWA393289:LWC393289 MFW393289:MFY393289 MPS393289:MPU393289 MZO393289:MZQ393289 NJK393289:NJM393289 NTG393289:NTI393289 ODC393289:ODE393289 OMY393289:ONA393289 OWU393289:OWW393289 PGQ393289:PGS393289 PQM393289:PQO393289 QAI393289:QAK393289 QKE393289:QKG393289 QUA393289:QUC393289 RDW393289:RDY393289 RNS393289:RNU393289 RXO393289:RXQ393289 SHK393289:SHM393289 SRG393289:SRI393289 TBC393289:TBE393289 TKY393289:TLA393289 TUU393289:TUW393289 UEQ393289:UES393289 UOM393289:UOO393289 UYI393289:UYK393289 VIE393289:VIG393289 VSA393289:VSC393289 WBW393289:WBY393289 WLS393289:WLU393289 WVO393289:WVQ393289 G458825:I458825 JC458825:JE458825 SY458825:TA458825 ACU458825:ACW458825 AMQ458825:AMS458825 AWM458825:AWO458825 BGI458825:BGK458825 BQE458825:BQG458825 CAA458825:CAC458825 CJW458825:CJY458825 CTS458825:CTU458825 DDO458825:DDQ458825 DNK458825:DNM458825 DXG458825:DXI458825 EHC458825:EHE458825 EQY458825:ERA458825 FAU458825:FAW458825 FKQ458825:FKS458825 FUM458825:FUO458825 GEI458825:GEK458825 GOE458825:GOG458825 GYA458825:GYC458825 HHW458825:HHY458825 HRS458825:HRU458825 IBO458825:IBQ458825 ILK458825:ILM458825 IVG458825:IVI458825 JFC458825:JFE458825 JOY458825:JPA458825 JYU458825:JYW458825 KIQ458825:KIS458825 KSM458825:KSO458825 LCI458825:LCK458825 LME458825:LMG458825 LWA458825:LWC458825 MFW458825:MFY458825 MPS458825:MPU458825 MZO458825:MZQ458825 NJK458825:NJM458825 NTG458825:NTI458825 ODC458825:ODE458825 OMY458825:ONA458825 OWU458825:OWW458825 PGQ458825:PGS458825 PQM458825:PQO458825 QAI458825:QAK458825 QKE458825:QKG458825 QUA458825:QUC458825 RDW458825:RDY458825 RNS458825:RNU458825 RXO458825:RXQ458825 SHK458825:SHM458825 SRG458825:SRI458825 TBC458825:TBE458825 TKY458825:TLA458825 TUU458825:TUW458825 UEQ458825:UES458825 UOM458825:UOO458825 UYI458825:UYK458825 VIE458825:VIG458825 VSA458825:VSC458825 WBW458825:WBY458825 WLS458825:WLU458825 WVO458825:WVQ458825 G524361:I524361 JC524361:JE524361 SY524361:TA524361 ACU524361:ACW524361 AMQ524361:AMS524361 AWM524361:AWO524361 BGI524361:BGK524361 BQE524361:BQG524361 CAA524361:CAC524361 CJW524361:CJY524361 CTS524361:CTU524361 DDO524361:DDQ524361 DNK524361:DNM524361 DXG524361:DXI524361 EHC524361:EHE524361 EQY524361:ERA524361 FAU524361:FAW524361 FKQ524361:FKS524361 FUM524361:FUO524361 GEI524361:GEK524361 GOE524361:GOG524361 GYA524361:GYC524361 HHW524361:HHY524361 HRS524361:HRU524361 IBO524361:IBQ524361 ILK524361:ILM524361 IVG524361:IVI524361 JFC524361:JFE524361 JOY524361:JPA524361 JYU524361:JYW524361 KIQ524361:KIS524361 KSM524361:KSO524361 LCI524361:LCK524361 LME524361:LMG524361 LWA524361:LWC524361 MFW524361:MFY524361 MPS524361:MPU524361 MZO524361:MZQ524361 NJK524361:NJM524361 NTG524361:NTI524361 ODC524361:ODE524361 OMY524361:ONA524361 OWU524361:OWW524361 PGQ524361:PGS524361 PQM524361:PQO524361 QAI524361:QAK524361 QKE524361:QKG524361 QUA524361:QUC524361 RDW524361:RDY524361 RNS524361:RNU524361 RXO524361:RXQ524361 SHK524361:SHM524361 SRG524361:SRI524361 TBC524361:TBE524361 TKY524361:TLA524361 TUU524361:TUW524361 UEQ524361:UES524361 UOM524361:UOO524361 UYI524361:UYK524361 VIE524361:VIG524361 VSA524361:VSC524361 WBW524361:WBY524361 WLS524361:WLU524361 WVO524361:WVQ524361 G589897:I589897 JC589897:JE589897 SY589897:TA589897 ACU589897:ACW589897 AMQ589897:AMS589897 AWM589897:AWO589897 BGI589897:BGK589897 BQE589897:BQG589897 CAA589897:CAC589897 CJW589897:CJY589897 CTS589897:CTU589897 DDO589897:DDQ589897 DNK589897:DNM589897 DXG589897:DXI589897 EHC589897:EHE589897 EQY589897:ERA589897 FAU589897:FAW589897 FKQ589897:FKS589897 FUM589897:FUO589897 GEI589897:GEK589897 GOE589897:GOG589897 GYA589897:GYC589897 HHW589897:HHY589897 HRS589897:HRU589897 IBO589897:IBQ589897 ILK589897:ILM589897 IVG589897:IVI589897 JFC589897:JFE589897 JOY589897:JPA589897 JYU589897:JYW589897 KIQ589897:KIS589897 KSM589897:KSO589897 LCI589897:LCK589897 LME589897:LMG589897 LWA589897:LWC589897 MFW589897:MFY589897 MPS589897:MPU589897 MZO589897:MZQ589897 NJK589897:NJM589897 NTG589897:NTI589897 ODC589897:ODE589897 OMY589897:ONA589897 OWU589897:OWW589897 PGQ589897:PGS589897 PQM589897:PQO589897 QAI589897:QAK589897 QKE589897:QKG589897 QUA589897:QUC589897 RDW589897:RDY589897 RNS589897:RNU589897 RXO589897:RXQ589897 SHK589897:SHM589897 SRG589897:SRI589897 TBC589897:TBE589897 TKY589897:TLA589897 TUU589897:TUW589897 UEQ589897:UES589897 UOM589897:UOO589897 UYI589897:UYK589897 VIE589897:VIG589897 VSA589897:VSC589897 WBW589897:WBY589897 WLS589897:WLU589897 WVO589897:WVQ589897 G655433:I655433 JC655433:JE655433 SY655433:TA655433 ACU655433:ACW655433 AMQ655433:AMS655433 AWM655433:AWO655433 BGI655433:BGK655433 BQE655433:BQG655433 CAA655433:CAC655433 CJW655433:CJY655433 CTS655433:CTU655433 DDO655433:DDQ655433 DNK655433:DNM655433 DXG655433:DXI655433 EHC655433:EHE655433 EQY655433:ERA655433 FAU655433:FAW655433 FKQ655433:FKS655433 FUM655433:FUO655433 GEI655433:GEK655433 GOE655433:GOG655433 GYA655433:GYC655433 HHW655433:HHY655433 HRS655433:HRU655433 IBO655433:IBQ655433 ILK655433:ILM655433 IVG655433:IVI655433 JFC655433:JFE655433 JOY655433:JPA655433 JYU655433:JYW655433 KIQ655433:KIS655433 KSM655433:KSO655433 LCI655433:LCK655433 LME655433:LMG655433 LWA655433:LWC655433 MFW655433:MFY655433 MPS655433:MPU655433 MZO655433:MZQ655433 NJK655433:NJM655433 NTG655433:NTI655433 ODC655433:ODE655433 OMY655433:ONA655433 OWU655433:OWW655433 PGQ655433:PGS655433 PQM655433:PQO655433 QAI655433:QAK655433 QKE655433:QKG655433 QUA655433:QUC655433 RDW655433:RDY655433 RNS655433:RNU655433 RXO655433:RXQ655433 SHK655433:SHM655433 SRG655433:SRI655433 TBC655433:TBE655433 TKY655433:TLA655433 TUU655433:TUW655433 UEQ655433:UES655433 UOM655433:UOO655433 UYI655433:UYK655433 VIE655433:VIG655433 VSA655433:VSC655433 WBW655433:WBY655433 WLS655433:WLU655433 WVO655433:WVQ655433 G720969:I720969 JC720969:JE720969 SY720969:TA720969 ACU720969:ACW720969 AMQ720969:AMS720969 AWM720969:AWO720969 BGI720969:BGK720969 BQE720969:BQG720969 CAA720969:CAC720969 CJW720969:CJY720969 CTS720969:CTU720969 DDO720969:DDQ720969 DNK720969:DNM720969 DXG720969:DXI720969 EHC720969:EHE720969 EQY720969:ERA720969 FAU720969:FAW720969 FKQ720969:FKS720969 FUM720969:FUO720969 GEI720969:GEK720969 GOE720969:GOG720969 GYA720969:GYC720969 HHW720969:HHY720969 HRS720969:HRU720969 IBO720969:IBQ720969 ILK720969:ILM720969 IVG720969:IVI720969 JFC720969:JFE720969 JOY720969:JPA720969 JYU720969:JYW720969 KIQ720969:KIS720969 KSM720969:KSO720969 LCI720969:LCK720969 LME720969:LMG720969 LWA720969:LWC720969 MFW720969:MFY720969 MPS720969:MPU720969 MZO720969:MZQ720969 NJK720969:NJM720969 NTG720969:NTI720969 ODC720969:ODE720969 OMY720969:ONA720969 OWU720969:OWW720969 PGQ720969:PGS720969 PQM720969:PQO720969 QAI720969:QAK720969 QKE720969:QKG720969 QUA720969:QUC720969 RDW720969:RDY720969 RNS720969:RNU720969 RXO720969:RXQ720969 SHK720969:SHM720969 SRG720969:SRI720969 TBC720969:TBE720969 TKY720969:TLA720969 TUU720969:TUW720969 UEQ720969:UES720969 UOM720969:UOO720969 UYI720969:UYK720969 VIE720969:VIG720969 VSA720969:VSC720969 WBW720969:WBY720969 WLS720969:WLU720969 WVO720969:WVQ720969 G786505:I786505 JC786505:JE786505 SY786505:TA786505 ACU786505:ACW786505 AMQ786505:AMS786505 AWM786505:AWO786505 BGI786505:BGK786505 BQE786505:BQG786505 CAA786505:CAC786505 CJW786505:CJY786505 CTS786505:CTU786505 DDO786505:DDQ786505 DNK786505:DNM786505 DXG786505:DXI786505 EHC786505:EHE786505 EQY786505:ERA786505 FAU786505:FAW786505 FKQ786505:FKS786505 FUM786505:FUO786505 GEI786505:GEK786505 GOE786505:GOG786505 GYA786505:GYC786505 HHW786505:HHY786505 HRS786505:HRU786505 IBO786505:IBQ786505 ILK786505:ILM786505 IVG786505:IVI786505 JFC786505:JFE786505 JOY786505:JPA786505 JYU786505:JYW786505 KIQ786505:KIS786505 KSM786505:KSO786505 LCI786505:LCK786505 LME786505:LMG786505 LWA786505:LWC786505 MFW786505:MFY786505 MPS786505:MPU786505 MZO786505:MZQ786505 NJK786505:NJM786505 NTG786505:NTI786505 ODC786505:ODE786505 OMY786505:ONA786505 OWU786505:OWW786505 PGQ786505:PGS786505 PQM786505:PQO786505 QAI786505:QAK786505 QKE786505:QKG786505 QUA786505:QUC786505 RDW786505:RDY786505 RNS786505:RNU786505 RXO786505:RXQ786505 SHK786505:SHM786505 SRG786505:SRI786505 TBC786505:TBE786505 TKY786505:TLA786505 TUU786505:TUW786505 UEQ786505:UES786505 UOM786505:UOO786505 UYI786505:UYK786505 VIE786505:VIG786505 VSA786505:VSC786505 WBW786505:WBY786505 WLS786505:WLU786505 WVO786505:WVQ786505 G852041:I852041 JC852041:JE852041 SY852041:TA852041 ACU852041:ACW852041 AMQ852041:AMS852041 AWM852041:AWO852041 BGI852041:BGK852041 BQE852041:BQG852041 CAA852041:CAC852041 CJW852041:CJY852041 CTS852041:CTU852041 DDO852041:DDQ852041 DNK852041:DNM852041 DXG852041:DXI852041 EHC852041:EHE852041 EQY852041:ERA852041 FAU852041:FAW852041 FKQ852041:FKS852041 FUM852041:FUO852041 GEI852041:GEK852041 GOE852041:GOG852041 GYA852041:GYC852041 HHW852041:HHY852041 HRS852041:HRU852041 IBO852041:IBQ852041 ILK852041:ILM852041 IVG852041:IVI852041 JFC852041:JFE852041 JOY852041:JPA852041 JYU852041:JYW852041 KIQ852041:KIS852041 KSM852041:KSO852041 LCI852041:LCK852041 LME852041:LMG852041 LWA852041:LWC852041 MFW852041:MFY852041 MPS852041:MPU852041 MZO852041:MZQ852041 NJK852041:NJM852041 NTG852041:NTI852041 ODC852041:ODE852041 OMY852041:ONA852041 OWU852041:OWW852041 PGQ852041:PGS852041 PQM852041:PQO852041 QAI852041:QAK852041 QKE852041:QKG852041 QUA852041:QUC852041 RDW852041:RDY852041 RNS852041:RNU852041 RXO852041:RXQ852041 SHK852041:SHM852041 SRG852041:SRI852041 TBC852041:TBE852041 TKY852041:TLA852041 TUU852041:TUW852041 UEQ852041:UES852041 UOM852041:UOO852041 UYI852041:UYK852041 VIE852041:VIG852041 VSA852041:VSC852041 WBW852041:WBY852041 WLS852041:WLU852041 WVO852041:WVQ852041 G917577:I917577 JC917577:JE917577 SY917577:TA917577 ACU917577:ACW917577 AMQ917577:AMS917577 AWM917577:AWO917577 BGI917577:BGK917577 BQE917577:BQG917577 CAA917577:CAC917577 CJW917577:CJY917577 CTS917577:CTU917577 DDO917577:DDQ917577 DNK917577:DNM917577 DXG917577:DXI917577 EHC917577:EHE917577 EQY917577:ERA917577 FAU917577:FAW917577 FKQ917577:FKS917577 FUM917577:FUO917577 GEI917577:GEK917577 GOE917577:GOG917577 GYA917577:GYC917577 HHW917577:HHY917577 HRS917577:HRU917577 IBO917577:IBQ917577 ILK917577:ILM917577 IVG917577:IVI917577 JFC917577:JFE917577 JOY917577:JPA917577 JYU917577:JYW917577 KIQ917577:KIS917577 KSM917577:KSO917577 LCI917577:LCK917577 LME917577:LMG917577 LWA917577:LWC917577 MFW917577:MFY917577 MPS917577:MPU917577 MZO917577:MZQ917577 NJK917577:NJM917577 NTG917577:NTI917577 ODC917577:ODE917577 OMY917577:ONA917577 OWU917577:OWW917577 PGQ917577:PGS917577 PQM917577:PQO917577 QAI917577:QAK917577 QKE917577:QKG917577 QUA917577:QUC917577 RDW917577:RDY917577 RNS917577:RNU917577 RXO917577:RXQ917577 SHK917577:SHM917577 SRG917577:SRI917577 TBC917577:TBE917577 TKY917577:TLA917577 TUU917577:TUW917577 UEQ917577:UES917577 UOM917577:UOO917577 UYI917577:UYK917577 VIE917577:VIG917577 VSA917577:VSC917577 WBW917577:WBY917577 WLS917577:WLU917577 WVO917577:WVQ917577 G983113:I983113 JC983113:JE983113 SY983113:TA983113 ACU983113:ACW983113 AMQ983113:AMS983113 AWM983113:AWO983113 BGI983113:BGK983113 BQE983113:BQG983113 CAA983113:CAC983113 CJW983113:CJY983113 CTS983113:CTU983113 DDO983113:DDQ983113 DNK983113:DNM983113 DXG983113:DXI983113 EHC983113:EHE983113 EQY983113:ERA983113 FAU983113:FAW983113 FKQ983113:FKS983113 FUM983113:FUO983113 GEI983113:GEK983113 GOE983113:GOG983113 GYA983113:GYC983113 HHW983113:HHY983113 HRS983113:HRU983113 IBO983113:IBQ983113 ILK983113:ILM983113 IVG983113:IVI983113 JFC983113:JFE983113 JOY983113:JPA983113 JYU983113:JYW983113 KIQ983113:KIS983113 KSM983113:KSO983113 LCI983113:LCK983113 LME983113:LMG983113 LWA983113:LWC983113 MFW983113:MFY983113 MPS983113:MPU983113 MZO983113:MZQ983113 NJK983113:NJM983113 NTG983113:NTI983113 ODC983113:ODE983113 OMY983113:ONA983113 OWU983113:OWW983113 PGQ983113:PGS983113 PQM983113:PQO983113 QAI983113:QAK983113 QKE983113:QKG983113 QUA983113:QUC983113 RDW983113:RDY983113 RNS983113:RNU983113 RXO983113:RXQ983113 SHK983113:SHM983113 SRG983113:SRI983113 TBC983113:TBE983113 TKY983113:TLA983113 TUU983113:TUW983113 UEQ983113:UES983113 UOM983113:UOO983113 UYI983113:UYK983113 VIE983113:VIG983113 VSA983113:VSC983113 WBW983113:WBY983113 WLS983113:WLU983113 WVO983113:WVQ983113 G67:I71 JC67:JE71 SY67:TA71 ACU67:ACW71 AMQ67:AMS71 AWM67:AWO71 BGI67:BGK71 BQE67:BQG71 CAA67:CAC71 CJW67:CJY71 CTS67:CTU71 DDO67:DDQ71 DNK67:DNM71 DXG67:DXI71 EHC67:EHE71 EQY67:ERA71 FAU67:FAW71 FKQ67:FKS71 FUM67:FUO71 GEI67:GEK71 GOE67:GOG71 GYA67:GYC71 HHW67:HHY71 HRS67:HRU71 IBO67:IBQ71 ILK67:ILM71 IVG67:IVI71 JFC67:JFE71 JOY67:JPA71 JYU67:JYW71 KIQ67:KIS71 KSM67:KSO71 LCI67:LCK71 LME67:LMG71 LWA67:LWC71 MFW67:MFY71 MPS67:MPU71 MZO67:MZQ71 NJK67:NJM71 NTG67:NTI71 ODC67:ODE71 OMY67:ONA71 OWU67:OWW71 PGQ67:PGS71 PQM67:PQO71 QAI67:QAK71 QKE67:QKG71 QUA67:QUC71 RDW67:RDY71 RNS67:RNU71 RXO67:RXQ71 SHK67:SHM71 SRG67:SRI71 TBC67:TBE71 TKY67:TLA71 TUU67:TUW71 UEQ67:UES71 UOM67:UOO71 UYI67:UYK71 VIE67:VIG71 VSA67:VSC71 WBW67:WBY71 WLS67:WLU71 WVO67:WVQ71 G65603:I65607 JC65603:JE65607 SY65603:TA65607 ACU65603:ACW65607 AMQ65603:AMS65607 AWM65603:AWO65607 BGI65603:BGK65607 BQE65603:BQG65607 CAA65603:CAC65607 CJW65603:CJY65607 CTS65603:CTU65607 DDO65603:DDQ65607 DNK65603:DNM65607 DXG65603:DXI65607 EHC65603:EHE65607 EQY65603:ERA65607 FAU65603:FAW65607 FKQ65603:FKS65607 FUM65603:FUO65607 GEI65603:GEK65607 GOE65603:GOG65607 GYA65603:GYC65607 HHW65603:HHY65607 HRS65603:HRU65607 IBO65603:IBQ65607 ILK65603:ILM65607 IVG65603:IVI65607 JFC65603:JFE65607 JOY65603:JPA65607 JYU65603:JYW65607 KIQ65603:KIS65607 KSM65603:KSO65607 LCI65603:LCK65607 LME65603:LMG65607 LWA65603:LWC65607 MFW65603:MFY65607 MPS65603:MPU65607 MZO65603:MZQ65607 NJK65603:NJM65607 NTG65603:NTI65607 ODC65603:ODE65607 OMY65603:ONA65607 OWU65603:OWW65607 PGQ65603:PGS65607 PQM65603:PQO65607 QAI65603:QAK65607 QKE65603:QKG65607 QUA65603:QUC65607 RDW65603:RDY65607 RNS65603:RNU65607 RXO65603:RXQ65607 SHK65603:SHM65607 SRG65603:SRI65607 TBC65603:TBE65607 TKY65603:TLA65607 TUU65603:TUW65607 UEQ65603:UES65607 UOM65603:UOO65607 UYI65603:UYK65607 VIE65603:VIG65607 VSA65603:VSC65607 WBW65603:WBY65607 WLS65603:WLU65607 WVO65603:WVQ65607 G131139:I131143 JC131139:JE131143 SY131139:TA131143 ACU131139:ACW131143 AMQ131139:AMS131143 AWM131139:AWO131143 BGI131139:BGK131143 BQE131139:BQG131143 CAA131139:CAC131143 CJW131139:CJY131143 CTS131139:CTU131143 DDO131139:DDQ131143 DNK131139:DNM131143 DXG131139:DXI131143 EHC131139:EHE131143 EQY131139:ERA131143 FAU131139:FAW131143 FKQ131139:FKS131143 FUM131139:FUO131143 GEI131139:GEK131143 GOE131139:GOG131143 GYA131139:GYC131143 HHW131139:HHY131143 HRS131139:HRU131143 IBO131139:IBQ131143 ILK131139:ILM131143 IVG131139:IVI131143 JFC131139:JFE131143 JOY131139:JPA131143 JYU131139:JYW131143 KIQ131139:KIS131143 KSM131139:KSO131143 LCI131139:LCK131143 LME131139:LMG131143 LWA131139:LWC131143 MFW131139:MFY131143 MPS131139:MPU131143 MZO131139:MZQ131143 NJK131139:NJM131143 NTG131139:NTI131143 ODC131139:ODE131143 OMY131139:ONA131143 OWU131139:OWW131143 PGQ131139:PGS131143 PQM131139:PQO131143 QAI131139:QAK131143 QKE131139:QKG131143 QUA131139:QUC131143 RDW131139:RDY131143 RNS131139:RNU131143 RXO131139:RXQ131143 SHK131139:SHM131143 SRG131139:SRI131143 TBC131139:TBE131143 TKY131139:TLA131143 TUU131139:TUW131143 UEQ131139:UES131143 UOM131139:UOO131143 UYI131139:UYK131143 VIE131139:VIG131143 VSA131139:VSC131143 WBW131139:WBY131143 WLS131139:WLU131143 WVO131139:WVQ131143 G196675:I196679 JC196675:JE196679 SY196675:TA196679 ACU196675:ACW196679 AMQ196675:AMS196679 AWM196675:AWO196679 BGI196675:BGK196679 BQE196675:BQG196679 CAA196675:CAC196679 CJW196675:CJY196679 CTS196675:CTU196679 DDO196675:DDQ196679 DNK196675:DNM196679 DXG196675:DXI196679 EHC196675:EHE196679 EQY196675:ERA196679 FAU196675:FAW196679 FKQ196675:FKS196679 FUM196675:FUO196679 GEI196675:GEK196679 GOE196675:GOG196679 GYA196675:GYC196679 HHW196675:HHY196679 HRS196675:HRU196679 IBO196675:IBQ196679 ILK196675:ILM196679 IVG196675:IVI196679 JFC196675:JFE196679 JOY196675:JPA196679 JYU196675:JYW196679 KIQ196675:KIS196679 KSM196675:KSO196679 LCI196675:LCK196679 LME196675:LMG196679 LWA196675:LWC196679 MFW196675:MFY196679 MPS196675:MPU196679 MZO196675:MZQ196679 NJK196675:NJM196679 NTG196675:NTI196679 ODC196675:ODE196679 OMY196675:ONA196679 OWU196675:OWW196679 PGQ196675:PGS196679 PQM196675:PQO196679 QAI196675:QAK196679 QKE196675:QKG196679 QUA196675:QUC196679 RDW196675:RDY196679 RNS196675:RNU196679 RXO196675:RXQ196679 SHK196675:SHM196679 SRG196675:SRI196679 TBC196675:TBE196679 TKY196675:TLA196679 TUU196675:TUW196679 UEQ196675:UES196679 UOM196675:UOO196679 UYI196675:UYK196679 VIE196675:VIG196679 VSA196675:VSC196679 WBW196675:WBY196679 WLS196675:WLU196679 WVO196675:WVQ196679 G262211:I262215 JC262211:JE262215 SY262211:TA262215 ACU262211:ACW262215 AMQ262211:AMS262215 AWM262211:AWO262215 BGI262211:BGK262215 BQE262211:BQG262215 CAA262211:CAC262215 CJW262211:CJY262215 CTS262211:CTU262215 DDO262211:DDQ262215 DNK262211:DNM262215 DXG262211:DXI262215 EHC262211:EHE262215 EQY262211:ERA262215 FAU262211:FAW262215 FKQ262211:FKS262215 FUM262211:FUO262215 GEI262211:GEK262215 GOE262211:GOG262215 GYA262211:GYC262215 HHW262211:HHY262215 HRS262211:HRU262215 IBO262211:IBQ262215 ILK262211:ILM262215 IVG262211:IVI262215 JFC262211:JFE262215 JOY262211:JPA262215 JYU262211:JYW262215 KIQ262211:KIS262215 KSM262211:KSO262215 LCI262211:LCK262215 LME262211:LMG262215 LWA262211:LWC262215 MFW262211:MFY262215 MPS262211:MPU262215 MZO262211:MZQ262215 NJK262211:NJM262215 NTG262211:NTI262215 ODC262211:ODE262215 OMY262211:ONA262215 OWU262211:OWW262215 PGQ262211:PGS262215 PQM262211:PQO262215 QAI262211:QAK262215 QKE262211:QKG262215 QUA262211:QUC262215 RDW262211:RDY262215 RNS262211:RNU262215 RXO262211:RXQ262215 SHK262211:SHM262215 SRG262211:SRI262215 TBC262211:TBE262215 TKY262211:TLA262215 TUU262211:TUW262215 UEQ262211:UES262215 UOM262211:UOO262215 UYI262211:UYK262215 VIE262211:VIG262215 VSA262211:VSC262215 WBW262211:WBY262215 WLS262211:WLU262215 WVO262211:WVQ262215 G327747:I327751 JC327747:JE327751 SY327747:TA327751 ACU327747:ACW327751 AMQ327747:AMS327751 AWM327747:AWO327751 BGI327747:BGK327751 BQE327747:BQG327751 CAA327747:CAC327751 CJW327747:CJY327751 CTS327747:CTU327751 DDO327747:DDQ327751 DNK327747:DNM327751 DXG327747:DXI327751 EHC327747:EHE327751 EQY327747:ERA327751 FAU327747:FAW327751 FKQ327747:FKS327751 FUM327747:FUO327751 GEI327747:GEK327751 GOE327747:GOG327751 GYA327747:GYC327751 HHW327747:HHY327751 HRS327747:HRU327751 IBO327747:IBQ327751 ILK327747:ILM327751 IVG327747:IVI327751 JFC327747:JFE327751 JOY327747:JPA327751 JYU327747:JYW327751 KIQ327747:KIS327751 KSM327747:KSO327751 LCI327747:LCK327751 LME327747:LMG327751 LWA327747:LWC327751 MFW327747:MFY327751 MPS327747:MPU327751 MZO327747:MZQ327751 NJK327747:NJM327751 NTG327747:NTI327751 ODC327747:ODE327751 OMY327747:ONA327751 OWU327747:OWW327751 PGQ327747:PGS327751 PQM327747:PQO327751 QAI327747:QAK327751 QKE327747:QKG327751 QUA327747:QUC327751 RDW327747:RDY327751 RNS327747:RNU327751 RXO327747:RXQ327751 SHK327747:SHM327751 SRG327747:SRI327751 TBC327747:TBE327751 TKY327747:TLA327751 TUU327747:TUW327751 UEQ327747:UES327751 UOM327747:UOO327751 UYI327747:UYK327751 VIE327747:VIG327751 VSA327747:VSC327751 WBW327747:WBY327751 WLS327747:WLU327751 WVO327747:WVQ327751 G393283:I393287 JC393283:JE393287 SY393283:TA393287 ACU393283:ACW393287 AMQ393283:AMS393287 AWM393283:AWO393287 BGI393283:BGK393287 BQE393283:BQG393287 CAA393283:CAC393287 CJW393283:CJY393287 CTS393283:CTU393287 DDO393283:DDQ393287 DNK393283:DNM393287 DXG393283:DXI393287 EHC393283:EHE393287 EQY393283:ERA393287 FAU393283:FAW393287 FKQ393283:FKS393287 FUM393283:FUO393287 GEI393283:GEK393287 GOE393283:GOG393287 GYA393283:GYC393287 HHW393283:HHY393287 HRS393283:HRU393287 IBO393283:IBQ393287 ILK393283:ILM393287 IVG393283:IVI393287 JFC393283:JFE393287 JOY393283:JPA393287 JYU393283:JYW393287 KIQ393283:KIS393287 KSM393283:KSO393287 LCI393283:LCK393287 LME393283:LMG393287 LWA393283:LWC393287 MFW393283:MFY393287 MPS393283:MPU393287 MZO393283:MZQ393287 NJK393283:NJM393287 NTG393283:NTI393287 ODC393283:ODE393287 OMY393283:ONA393287 OWU393283:OWW393287 PGQ393283:PGS393287 PQM393283:PQO393287 QAI393283:QAK393287 QKE393283:QKG393287 QUA393283:QUC393287 RDW393283:RDY393287 RNS393283:RNU393287 RXO393283:RXQ393287 SHK393283:SHM393287 SRG393283:SRI393287 TBC393283:TBE393287 TKY393283:TLA393287 TUU393283:TUW393287 UEQ393283:UES393287 UOM393283:UOO393287 UYI393283:UYK393287 VIE393283:VIG393287 VSA393283:VSC393287 WBW393283:WBY393287 WLS393283:WLU393287 WVO393283:WVQ393287 G458819:I458823 JC458819:JE458823 SY458819:TA458823 ACU458819:ACW458823 AMQ458819:AMS458823 AWM458819:AWO458823 BGI458819:BGK458823 BQE458819:BQG458823 CAA458819:CAC458823 CJW458819:CJY458823 CTS458819:CTU458823 DDO458819:DDQ458823 DNK458819:DNM458823 DXG458819:DXI458823 EHC458819:EHE458823 EQY458819:ERA458823 FAU458819:FAW458823 FKQ458819:FKS458823 FUM458819:FUO458823 GEI458819:GEK458823 GOE458819:GOG458823 GYA458819:GYC458823 HHW458819:HHY458823 HRS458819:HRU458823 IBO458819:IBQ458823 ILK458819:ILM458823 IVG458819:IVI458823 JFC458819:JFE458823 JOY458819:JPA458823 JYU458819:JYW458823 KIQ458819:KIS458823 KSM458819:KSO458823 LCI458819:LCK458823 LME458819:LMG458823 LWA458819:LWC458823 MFW458819:MFY458823 MPS458819:MPU458823 MZO458819:MZQ458823 NJK458819:NJM458823 NTG458819:NTI458823 ODC458819:ODE458823 OMY458819:ONA458823 OWU458819:OWW458823 PGQ458819:PGS458823 PQM458819:PQO458823 QAI458819:QAK458823 QKE458819:QKG458823 QUA458819:QUC458823 RDW458819:RDY458823 RNS458819:RNU458823 RXO458819:RXQ458823 SHK458819:SHM458823 SRG458819:SRI458823 TBC458819:TBE458823 TKY458819:TLA458823 TUU458819:TUW458823 UEQ458819:UES458823 UOM458819:UOO458823 UYI458819:UYK458823 VIE458819:VIG458823 VSA458819:VSC458823 WBW458819:WBY458823 WLS458819:WLU458823 WVO458819:WVQ458823 G524355:I524359 JC524355:JE524359 SY524355:TA524359 ACU524355:ACW524359 AMQ524355:AMS524359 AWM524355:AWO524359 BGI524355:BGK524359 BQE524355:BQG524359 CAA524355:CAC524359 CJW524355:CJY524359 CTS524355:CTU524359 DDO524355:DDQ524359 DNK524355:DNM524359 DXG524355:DXI524359 EHC524355:EHE524359 EQY524355:ERA524359 FAU524355:FAW524359 FKQ524355:FKS524359 FUM524355:FUO524359 GEI524355:GEK524359 GOE524355:GOG524359 GYA524355:GYC524359 HHW524355:HHY524359 HRS524355:HRU524359 IBO524355:IBQ524359 ILK524355:ILM524359 IVG524355:IVI524359 JFC524355:JFE524359 JOY524355:JPA524359 JYU524355:JYW524359 KIQ524355:KIS524359 KSM524355:KSO524359 LCI524355:LCK524359 LME524355:LMG524359 LWA524355:LWC524359 MFW524355:MFY524359 MPS524355:MPU524359 MZO524355:MZQ524359 NJK524355:NJM524359 NTG524355:NTI524359 ODC524355:ODE524359 OMY524355:ONA524359 OWU524355:OWW524359 PGQ524355:PGS524359 PQM524355:PQO524359 QAI524355:QAK524359 QKE524355:QKG524359 QUA524355:QUC524359 RDW524355:RDY524359 RNS524355:RNU524359 RXO524355:RXQ524359 SHK524355:SHM524359 SRG524355:SRI524359 TBC524355:TBE524359 TKY524355:TLA524359 TUU524355:TUW524359 UEQ524355:UES524359 UOM524355:UOO524359 UYI524355:UYK524359 VIE524355:VIG524359 VSA524355:VSC524359 WBW524355:WBY524359 WLS524355:WLU524359 WVO524355:WVQ524359 G589891:I589895 JC589891:JE589895 SY589891:TA589895 ACU589891:ACW589895 AMQ589891:AMS589895 AWM589891:AWO589895 BGI589891:BGK589895 BQE589891:BQG589895 CAA589891:CAC589895 CJW589891:CJY589895 CTS589891:CTU589895 DDO589891:DDQ589895 DNK589891:DNM589895 DXG589891:DXI589895 EHC589891:EHE589895 EQY589891:ERA589895 FAU589891:FAW589895 FKQ589891:FKS589895 FUM589891:FUO589895 GEI589891:GEK589895 GOE589891:GOG589895 GYA589891:GYC589895 HHW589891:HHY589895 HRS589891:HRU589895 IBO589891:IBQ589895 ILK589891:ILM589895 IVG589891:IVI589895 JFC589891:JFE589895 JOY589891:JPA589895 JYU589891:JYW589895 KIQ589891:KIS589895 KSM589891:KSO589895 LCI589891:LCK589895 LME589891:LMG589895 LWA589891:LWC589895 MFW589891:MFY589895 MPS589891:MPU589895 MZO589891:MZQ589895 NJK589891:NJM589895 NTG589891:NTI589895 ODC589891:ODE589895 OMY589891:ONA589895 OWU589891:OWW589895 PGQ589891:PGS589895 PQM589891:PQO589895 QAI589891:QAK589895 QKE589891:QKG589895 QUA589891:QUC589895 RDW589891:RDY589895 RNS589891:RNU589895 RXO589891:RXQ589895 SHK589891:SHM589895 SRG589891:SRI589895 TBC589891:TBE589895 TKY589891:TLA589895 TUU589891:TUW589895 UEQ589891:UES589895 UOM589891:UOO589895 UYI589891:UYK589895 VIE589891:VIG589895 VSA589891:VSC589895 WBW589891:WBY589895 WLS589891:WLU589895 WVO589891:WVQ589895 G655427:I655431 JC655427:JE655431 SY655427:TA655431 ACU655427:ACW655431 AMQ655427:AMS655431 AWM655427:AWO655431 BGI655427:BGK655431 BQE655427:BQG655431 CAA655427:CAC655431 CJW655427:CJY655431 CTS655427:CTU655431 DDO655427:DDQ655431 DNK655427:DNM655431 DXG655427:DXI655431 EHC655427:EHE655431 EQY655427:ERA655431 FAU655427:FAW655431 FKQ655427:FKS655431 FUM655427:FUO655431 GEI655427:GEK655431 GOE655427:GOG655431 GYA655427:GYC655431 HHW655427:HHY655431 HRS655427:HRU655431 IBO655427:IBQ655431 ILK655427:ILM655431 IVG655427:IVI655431 JFC655427:JFE655431 JOY655427:JPA655431 JYU655427:JYW655431 KIQ655427:KIS655431 KSM655427:KSO655431 LCI655427:LCK655431 LME655427:LMG655431 LWA655427:LWC655431 MFW655427:MFY655431 MPS655427:MPU655431 MZO655427:MZQ655431 NJK655427:NJM655431 NTG655427:NTI655431 ODC655427:ODE655431 OMY655427:ONA655431 OWU655427:OWW655431 PGQ655427:PGS655431 PQM655427:PQO655431 QAI655427:QAK655431 QKE655427:QKG655431 QUA655427:QUC655431 RDW655427:RDY655431 RNS655427:RNU655431 RXO655427:RXQ655431 SHK655427:SHM655431 SRG655427:SRI655431 TBC655427:TBE655431 TKY655427:TLA655431 TUU655427:TUW655431 UEQ655427:UES655431 UOM655427:UOO655431 UYI655427:UYK655431 VIE655427:VIG655431 VSA655427:VSC655431 WBW655427:WBY655431 WLS655427:WLU655431 WVO655427:WVQ655431 G720963:I720967 JC720963:JE720967 SY720963:TA720967 ACU720963:ACW720967 AMQ720963:AMS720967 AWM720963:AWO720967 BGI720963:BGK720967 BQE720963:BQG720967 CAA720963:CAC720967 CJW720963:CJY720967 CTS720963:CTU720967 DDO720963:DDQ720967 DNK720963:DNM720967 DXG720963:DXI720967 EHC720963:EHE720967 EQY720963:ERA720967 FAU720963:FAW720967 FKQ720963:FKS720967 FUM720963:FUO720967 GEI720963:GEK720967 GOE720963:GOG720967 GYA720963:GYC720967 HHW720963:HHY720967 HRS720963:HRU720967 IBO720963:IBQ720967 ILK720963:ILM720967 IVG720963:IVI720967 JFC720963:JFE720967 JOY720963:JPA720967 JYU720963:JYW720967 KIQ720963:KIS720967 KSM720963:KSO720967 LCI720963:LCK720967 LME720963:LMG720967 LWA720963:LWC720967 MFW720963:MFY720967 MPS720963:MPU720967 MZO720963:MZQ720967 NJK720963:NJM720967 NTG720963:NTI720967 ODC720963:ODE720967 OMY720963:ONA720967 OWU720963:OWW720967 PGQ720963:PGS720967 PQM720963:PQO720967 QAI720963:QAK720967 QKE720963:QKG720967 QUA720963:QUC720967 RDW720963:RDY720967 RNS720963:RNU720967 RXO720963:RXQ720967 SHK720963:SHM720967 SRG720963:SRI720967 TBC720963:TBE720967 TKY720963:TLA720967 TUU720963:TUW720967 UEQ720963:UES720967 UOM720963:UOO720967 UYI720963:UYK720967 VIE720963:VIG720967 VSA720963:VSC720967 WBW720963:WBY720967 WLS720963:WLU720967 WVO720963:WVQ720967 G786499:I786503 JC786499:JE786503 SY786499:TA786503 ACU786499:ACW786503 AMQ786499:AMS786503 AWM786499:AWO786503 BGI786499:BGK786503 BQE786499:BQG786503 CAA786499:CAC786503 CJW786499:CJY786503 CTS786499:CTU786503 DDO786499:DDQ786503 DNK786499:DNM786503 DXG786499:DXI786503 EHC786499:EHE786503 EQY786499:ERA786503 FAU786499:FAW786503 FKQ786499:FKS786503 FUM786499:FUO786503 GEI786499:GEK786503 GOE786499:GOG786503 GYA786499:GYC786503 HHW786499:HHY786503 HRS786499:HRU786503 IBO786499:IBQ786503 ILK786499:ILM786503 IVG786499:IVI786503 JFC786499:JFE786503 JOY786499:JPA786503 JYU786499:JYW786503 KIQ786499:KIS786503 KSM786499:KSO786503 LCI786499:LCK786503 LME786499:LMG786503 LWA786499:LWC786503 MFW786499:MFY786503 MPS786499:MPU786503 MZO786499:MZQ786503 NJK786499:NJM786503 NTG786499:NTI786503 ODC786499:ODE786503 OMY786499:ONA786503 OWU786499:OWW786503 PGQ786499:PGS786503 PQM786499:PQO786503 QAI786499:QAK786503 QKE786499:QKG786503 QUA786499:QUC786503 RDW786499:RDY786503 RNS786499:RNU786503 RXO786499:RXQ786503 SHK786499:SHM786503 SRG786499:SRI786503 TBC786499:TBE786503 TKY786499:TLA786503 TUU786499:TUW786503 UEQ786499:UES786503 UOM786499:UOO786503 UYI786499:UYK786503 VIE786499:VIG786503 VSA786499:VSC786503 WBW786499:WBY786503 WLS786499:WLU786503 WVO786499:WVQ786503 G852035:I852039 JC852035:JE852039 SY852035:TA852039 ACU852035:ACW852039 AMQ852035:AMS852039 AWM852035:AWO852039 BGI852035:BGK852039 BQE852035:BQG852039 CAA852035:CAC852039 CJW852035:CJY852039 CTS852035:CTU852039 DDO852035:DDQ852039 DNK852035:DNM852039 DXG852035:DXI852039 EHC852035:EHE852039 EQY852035:ERA852039 FAU852035:FAW852039 FKQ852035:FKS852039 FUM852035:FUO852039 GEI852035:GEK852039 GOE852035:GOG852039 GYA852035:GYC852039 HHW852035:HHY852039 HRS852035:HRU852039 IBO852035:IBQ852039 ILK852035:ILM852039 IVG852035:IVI852039 JFC852035:JFE852039 JOY852035:JPA852039 JYU852035:JYW852039 KIQ852035:KIS852039 KSM852035:KSO852039 LCI852035:LCK852039 LME852035:LMG852039 LWA852035:LWC852039 MFW852035:MFY852039 MPS852035:MPU852039 MZO852035:MZQ852039 NJK852035:NJM852039 NTG852035:NTI852039 ODC852035:ODE852039 OMY852035:ONA852039 OWU852035:OWW852039 PGQ852035:PGS852039 PQM852035:PQO852039 QAI852035:QAK852039 QKE852035:QKG852039 QUA852035:QUC852039 RDW852035:RDY852039 RNS852035:RNU852039 RXO852035:RXQ852039 SHK852035:SHM852039 SRG852035:SRI852039 TBC852035:TBE852039 TKY852035:TLA852039 TUU852035:TUW852039 UEQ852035:UES852039 UOM852035:UOO852039 UYI852035:UYK852039 VIE852035:VIG852039 VSA852035:VSC852039 WBW852035:WBY852039 WLS852035:WLU852039 WVO852035:WVQ852039 G917571:I917575 JC917571:JE917575 SY917571:TA917575 ACU917571:ACW917575 AMQ917571:AMS917575 AWM917571:AWO917575 BGI917571:BGK917575 BQE917571:BQG917575 CAA917571:CAC917575 CJW917571:CJY917575 CTS917571:CTU917575 DDO917571:DDQ917575 DNK917571:DNM917575 DXG917571:DXI917575 EHC917571:EHE917575 EQY917571:ERA917575 FAU917571:FAW917575 FKQ917571:FKS917575 FUM917571:FUO917575 GEI917571:GEK917575 GOE917571:GOG917575 GYA917571:GYC917575 HHW917571:HHY917575 HRS917571:HRU917575 IBO917571:IBQ917575 ILK917571:ILM917575 IVG917571:IVI917575 JFC917571:JFE917575 JOY917571:JPA917575 JYU917571:JYW917575 KIQ917571:KIS917575 KSM917571:KSO917575 LCI917571:LCK917575 LME917571:LMG917575 LWA917571:LWC917575 MFW917571:MFY917575 MPS917571:MPU917575 MZO917571:MZQ917575 NJK917571:NJM917575 NTG917571:NTI917575 ODC917571:ODE917575 OMY917571:ONA917575 OWU917571:OWW917575 PGQ917571:PGS917575 PQM917571:PQO917575 QAI917571:QAK917575 QKE917571:QKG917575 QUA917571:QUC917575 RDW917571:RDY917575 RNS917571:RNU917575 RXO917571:RXQ917575 SHK917571:SHM917575 SRG917571:SRI917575 TBC917571:TBE917575 TKY917571:TLA917575 TUU917571:TUW917575 UEQ917571:UES917575 UOM917571:UOO917575 UYI917571:UYK917575 VIE917571:VIG917575 VSA917571:VSC917575 WBW917571:WBY917575 WLS917571:WLU917575 WVO917571:WVQ917575 G983107:I983111 JC983107:JE983111 SY983107:TA983111 ACU983107:ACW983111 AMQ983107:AMS983111 AWM983107:AWO983111 BGI983107:BGK983111 BQE983107:BQG983111 CAA983107:CAC983111 CJW983107:CJY983111 CTS983107:CTU983111 DDO983107:DDQ983111 DNK983107:DNM983111 DXG983107:DXI983111 EHC983107:EHE983111 EQY983107:ERA983111 FAU983107:FAW983111 FKQ983107:FKS983111 FUM983107:FUO983111 GEI983107:GEK983111 GOE983107:GOG983111 GYA983107:GYC983111 HHW983107:HHY983111 HRS983107:HRU983111 IBO983107:IBQ983111 ILK983107:ILM983111 IVG983107:IVI983111 JFC983107:JFE983111 JOY983107:JPA983111 JYU983107:JYW983111 KIQ983107:KIS983111 KSM983107:KSO983111 LCI983107:LCK983111 LME983107:LMG983111 LWA983107:LWC983111 MFW983107:MFY983111 MPS983107:MPU983111 MZO983107:MZQ983111 NJK983107:NJM983111 NTG983107:NTI983111 ODC983107:ODE983111 OMY983107:ONA983111 OWU983107:OWW983111 PGQ983107:PGS983111 PQM983107:PQO983111 QAI983107:QAK983111 QKE983107:QKG983111 QUA983107:QUC983111 RDW983107:RDY983111 RNS983107:RNU983111 RXO983107:RXQ983111 SHK983107:SHM983111 SRG983107:SRI983111 TBC983107:TBE983111 TKY983107:TLA983111 TUU983107:TUW983111 UEQ983107:UES983111 UOM983107:UOO983111 UYI983107:UYK983111 VIE983107:VIG983111 VSA983107:VSC983111 WBW983107:WBY983111 WLS983107:WLU983111 WVO983107:WVQ983111 G97:I98 JC97:JE98 SY97:TA98 ACU97:ACW98 AMQ97:AMS98 AWM97:AWO98 BGI97:BGK98 BQE97:BQG98 CAA97:CAC98 CJW97:CJY98 CTS97:CTU98 DDO97:DDQ98 DNK97:DNM98 DXG97:DXI98 EHC97:EHE98 EQY97:ERA98 FAU97:FAW98 FKQ97:FKS98 FUM97:FUO98 GEI97:GEK98 GOE97:GOG98 GYA97:GYC98 HHW97:HHY98 HRS97:HRU98 IBO97:IBQ98 ILK97:ILM98 IVG97:IVI98 JFC97:JFE98 JOY97:JPA98 JYU97:JYW98 KIQ97:KIS98 KSM97:KSO98 LCI97:LCK98 LME97:LMG98 LWA97:LWC98 MFW97:MFY98 MPS97:MPU98 MZO97:MZQ98 NJK97:NJM98 NTG97:NTI98 ODC97:ODE98 OMY97:ONA98 OWU97:OWW98 PGQ97:PGS98 PQM97:PQO98 QAI97:QAK98 QKE97:QKG98 QUA97:QUC98 RDW97:RDY98 RNS97:RNU98 RXO97:RXQ98 SHK97:SHM98 SRG97:SRI98 TBC97:TBE98 TKY97:TLA98 TUU97:TUW98 UEQ97:UES98 UOM97:UOO98 UYI97:UYK98 VIE97:VIG98 VSA97:VSC98 WBW97:WBY98 WLS97:WLU98 WVO97:WVQ98 G65633:I65634 JC65633:JE65634 SY65633:TA65634 ACU65633:ACW65634 AMQ65633:AMS65634 AWM65633:AWO65634 BGI65633:BGK65634 BQE65633:BQG65634 CAA65633:CAC65634 CJW65633:CJY65634 CTS65633:CTU65634 DDO65633:DDQ65634 DNK65633:DNM65634 DXG65633:DXI65634 EHC65633:EHE65634 EQY65633:ERA65634 FAU65633:FAW65634 FKQ65633:FKS65634 FUM65633:FUO65634 GEI65633:GEK65634 GOE65633:GOG65634 GYA65633:GYC65634 HHW65633:HHY65634 HRS65633:HRU65634 IBO65633:IBQ65634 ILK65633:ILM65634 IVG65633:IVI65634 JFC65633:JFE65634 JOY65633:JPA65634 JYU65633:JYW65634 KIQ65633:KIS65634 KSM65633:KSO65634 LCI65633:LCK65634 LME65633:LMG65634 LWA65633:LWC65634 MFW65633:MFY65634 MPS65633:MPU65634 MZO65633:MZQ65634 NJK65633:NJM65634 NTG65633:NTI65634 ODC65633:ODE65634 OMY65633:ONA65634 OWU65633:OWW65634 PGQ65633:PGS65634 PQM65633:PQO65634 QAI65633:QAK65634 QKE65633:QKG65634 QUA65633:QUC65634 RDW65633:RDY65634 RNS65633:RNU65634 RXO65633:RXQ65634 SHK65633:SHM65634 SRG65633:SRI65634 TBC65633:TBE65634 TKY65633:TLA65634 TUU65633:TUW65634 UEQ65633:UES65634 UOM65633:UOO65634 UYI65633:UYK65634 VIE65633:VIG65634 VSA65633:VSC65634 WBW65633:WBY65634 WLS65633:WLU65634 WVO65633:WVQ65634 G131169:I131170 JC131169:JE131170 SY131169:TA131170 ACU131169:ACW131170 AMQ131169:AMS131170 AWM131169:AWO131170 BGI131169:BGK131170 BQE131169:BQG131170 CAA131169:CAC131170 CJW131169:CJY131170 CTS131169:CTU131170 DDO131169:DDQ131170 DNK131169:DNM131170 DXG131169:DXI131170 EHC131169:EHE131170 EQY131169:ERA131170 FAU131169:FAW131170 FKQ131169:FKS131170 FUM131169:FUO131170 GEI131169:GEK131170 GOE131169:GOG131170 GYA131169:GYC131170 HHW131169:HHY131170 HRS131169:HRU131170 IBO131169:IBQ131170 ILK131169:ILM131170 IVG131169:IVI131170 JFC131169:JFE131170 JOY131169:JPA131170 JYU131169:JYW131170 KIQ131169:KIS131170 KSM131169:KSO131170 LCI131169:LCK131170 LME131169:LMG131170 LWA131169:LWC131170 MFW131169:MFY131170 MPS131169:MPU131170 MZO131169:MZQ131170 NJK131169:NJM131170 NTG131169:NTI131170 ODC131169:ODE131170 OMY131169:ONA131170 OWU131169:OWW131170 PGQ131169:PGS131170 PQM131169:PQO131170 QAI131169:QAK131170 QKE131169:QKG131170 QUA131169:QUC131170 RDW131169:RDY131170 RNS131169:RNU131170 RXO131169:RXQ131170 SHK131169:SHM131170 SRG131169:SRI131170 TBC131169:TBE131170 TKY131169:TLA131170 TUU131169:TUW131170 UEQ131169:UES131170 UOM131169:UOO131170 UYI131169:UYK131170 VIE131169:VIG131170 VSA131169:VSC131170 WBW131169:WBY131170 WLS131169:WLU131170 WVO131169:WVQ131170 G196705:I196706 JC196705:JE196706 SY196705:TA196706 ACU196705:ACW196706 AMQ196705:AMS196706 AWM196705:AWO196706 BGI196705:BGK196706 BQE196705:BQG196706 CAA196705:CAC196706 CJW196705:CJY196706 CTS196705:CTU196706 DDO196705:DDQ196706 DNK196705:DNM196706 DXG196705:DXI196706 EHC196705:EHE196706 EQY196705:ERA196706 FAU196705:FAW196706 FKQ196705:FKS196706 FUM196705:FUO196706 GEI196705:GEK196706 GOE196705:GOG196706 GYA196705:GYC196706 HHW196705:HHY196706 HRS196705:HRU196706 IBO196705:IBQ196706 ILK196705:ILM196706 IVG196705:IVI196706 JFC196705:JFE196706 JOY196705:JPA196706 JYU196705:JYW196706 KIQ196705:KIS196706 KSM196705:KSO196706 LCI196705:LCK196706 LME196705:LMG196706 LWA196705:LWC196706 MFW196705:MFY196706 MPS196705:MPU196706 MZO196705:MZQ196706 NJK196705:NJM196706 NTG196705:NTI196706 ODC196705:ODE196706 OMY196705:ONA196706 OWU196705:OWW196706 PGQ196705:PGS196706 PQM196705:PQO196706 QAI196705:QAK196706 QKE196705:QKG196706 QUA196705:QUC196706 RDW196705:RDY196706 RNS196705:RNU196706 RXO196705:RXQ196706 SHK196705:SHM196706 SRG196705:SRI196706 TBC196705:TBE196706 TKY196705:TLA196706 TUU196705:TUW196706 UEQ196705:UES196706 UOM196705:UOO196706 UYI196705:UYK196706 VIE196705:VIG196706 VSA196705:VSC196706 WBW196705:WBY196706 WLS196705:WLU196706 WVO196705:WVQ196706 G262241:I262242 JC262241:JE262242 SY262241:TA262242 ACU262241:ACW262242 AMQ262241:AMS262242 AWM262241:AWO262242 BGI262241:BGK262242 BQE262241:BQG262242 CAA262241:CAC262242 CJW262241:CJY262242 CTS262241:CTU262242 DDO262241:DDQ262242 DNK262241:DNM262242 DXG262241:DXI262242 EHC262241:EHE262242 EQY262241:ERA262242 FAU262241:FAW262242 FKQ262241:FKS262242 FUM262241:FUO262242 GEI262241:GEK262242 GOE262241:GOG262242 GYA262241:GYC262242 HHW262241:HHY262242 HRS262241:HRU262242 IBO262241:IBQ262242 ILK262241:ILM262242 IVG262241:IVI262242 JFC262241:JFE262242 JOY262241:JPA262242 JYU262241:JYW262242 KIQ262241:KIS262242 KSM262241:KSO262242 LCI262241:LCK262242 LME262241:LMG262242 LWA262241:LWC262242 MFW262241:MFY262242 MPS262241:MPU262242 MZO262241:MZQ262242 NJK262241:NJM262242 NTG262241:NTI262242 ODC262241:ODE262242 OMY262241:ONA262242 OWU262241:OWW262242 PGQ262241:PGS262242 PQM262241:PQO262242 QAI262241:QAK262242 QKE262241:QKG262242 QUA262241:QUC262242 RDW262241:RDY262242 RNS262241:RNU262242 RXO262241:RXQ262242 SHK262241:SHM262242 SRG262241:SRI262242 TBC262241:TBE262242 TKY262241:TLA262242 TUU262241:TUW262242 UEQ262241:UES262242 UOM262241:UOO262242 UYI262241:UYK262242 VIE262241:VIG262242 VSA262241:VSC262242 WBW262241:WBY262242 WLS262241:WLU262242 WVO262241:WVQ262242 G327777:I327778 JC327777:JE327778 SY327777:TA327778 ACU327777:ACW327778 AMQ327777:AMS327778 AWM327777:AWO327778 BGI327777:BGK327778 BQE327777:BQG327778 CAA327777:CAC327778 CJW327777:CJY327778 CTS327777:CTU327778 DDO327777:DDQ327778 DNK327777:DNM327778 DXG327777:DXI327778 EHC327777:EHE327778 EQY327777:ERA327778 FAU327777:FAW327778 FKQ327777:FKS327778 FUM327777:FUO327778 GEI327777:GEK327778 GOE327777:GOG327778 GYA327777:GYC327778 HHW327777:HHY327778 HRS327777:HRU327778 IBO327777:IBQ327778 ILK327777:ILM327778 IVG327777:IVI327778 JFC327777:JFE327778 JOY327777:JPA327778 JYU327777:JYW327778 KIQ327777:KIS327778 KSM327777:KSO327778 LCI327777:LCK327778 LME327777:LMG327778 LWA327777:LWC327778 MFW327777:MFY327778 MPS327777:MPU327778 MZO327777:MZQ327778 NJK327777:NJM327778 NTG327777:NTI327778 ODC327777:ODE327778 OMY327777:ONA327778 OWU327777:OWW327778 PGQ327777:PGS327778 PQM327777:PQO327778 QAI327777:QAK327778 QKE327777:QKG327778 QUA327777:QUC327778 RDW327777:RDY327778 RNS327777:RNU327778 RXO327777:RXQ327778 SHK327777:SHM327778 SRG327777:SRI327778 TBC327777:TBE327778 TKY327777:TLA327778 TUU327777:TUW327778 UEQ327777:UES327778 UOM327777:UOO327778 UYI327777:UYK327778 VIE327777:VIG327778 VSA327777:VSC327778 WBW327777:WBY327778 WLS327777:WLU327778 WVO327777:WVQ327778 G393313:I393314 JC393313:JE393314 SY393313:TA393314 ACU393313:ACW393314 AMQ393313:AMS393314 AWM393313:AWO393314 BGI393313:BGK393314 BQE393313:BQG393314 CAA393313:CAC393314 CJW393313:CJY393314 CTS393313:CTU393314 DDO393313:DDQ393314 DNK393313:DNM393314 DXG393313:DXI393314 EHC393313:EHE393314 EQY393313:ERA393314 FAU393313:FAW393314 FKQ393313:FKS393314 FUM393313:FUO393314 GEI393313:GEK393314 GOE393313:GOG393314 GYA393313:GYC393314 HHW393313:HHY393314 HRS393313:HRU393314 IBO393313:IBQ393314 ILK393313:ILM393314 IVG393313:IVI393314 JFC393313:JFE393314 JOY393313:JPA393314 JYU393313:JYW393314 KIQ393313:KIS393314 KSM393313:KSO393314 LCI393313:LCK393314 LME393313:LMG393314 LWA393313:LWC393314 MFW393313:MFY393314 MPS393313:MPU393314 MZO393313:MZQ393314 NJK393313:NJM393314 NTG393313:NTI393314 ODC393313:ODE393314 OMY393313:ONA393314 OWU393313:OWW393314 PGQ393313:PGS393314 PQM393313:PQO393314 QAI393313:QAK393314 QKE393313:QKG393314 QUA393313:QUC393314 RDW393313:RDY393314 RNS393313:RNU393314 RXO393313:RXQ393314 SHK393313:SHM393314 SRG393313:SRI393314 TBC393313:TBE393314 TKY393313:TLA393314 TUU393313:TUW393314 UEQ393313:UES393314 UOM393313:UOO393314 UYI393313:UYK393314 VIE393313:VIG393314 VSA393313:VSC393314 WBW393313:WBY393314 WLS393313:WLU393314 WVO393313:WVQ393314 G458849:I458850 JC458849:JE458850 SY458849:TA458850 ACU458849:ACW458850 AMQ458849:AMS458850 AWM458849:AWO458850 BGI458849:BGK458850 BQE458849:BQG458850 CAA458849:CAC458850 CJW458849:CJY458850 CTS458849:CTU458850 DDO458849:DDQ458850 DNK458849:DNM458850 DXG458849:DXI458850 EHC458849:EHE458850 EQY458849:ERA458850 FAU458849:FAW458850 FKQ458849:FKS458850 FUM458849:FUO458850 GEI458849:GEK458850 GOE458849:GOG458850 GYA458849:GYC458850 HHW458849:HHY458850 HRS458849:HRU458850 IBO458849:IBQ458850 ILK458849:ILM458850 IVG458849:IVI458850 JFC458849:JFE458850 JOY458849:JPA458850 JYU458849:JYW458850 KIQ458849:KIS458850 KSM458849:KSO458850 LCI458849:LCK458850 LME458849:LMG458850 LWA458849:LWC458850 MFW458849:MFY458850 MPS458849:MPU458850 MZO458849:MZQ458850 NJK458849:NJM458850 NTG458849:NTI458850 ODC458849:ODE458850 OMY458849:ONA458850 OWU458849:OWW458850 PGQ458849:PGS458850 PQM458849:PQO458850 QAI458849:QAK458850 QKE458849:QKG458850 QUA458849:QUC458850 RDW458849:RDY458850 RNS458849:RNU458850 RXO458849:RXQ458850 SHK458849:SHM458850 SRG458849:SRI458850 TBC458849:TBE458850 TKY458849:TLA458850 TUU458849:TUW458850 UEQ458849:UES458850 UOM458849:UOO458850 UYI458849:UYK458850 VIE458849:VIG458850 VSA458849:VSC458850 WBW458849:WBY458850 WLS458849:WLU458850 WVO458849:WVQ458850 G524385:I524386 JC524385:JE524386 SY524385:TA524386 ACU524385:ACW524386 AMQ524385:AMS524386 AWM524385:AWO524386 BGI524385:BGK524386 BQE524385:BQG524386 CAA524385:CAC524386 CJW524385:CJY524386 CTS524385:CTU524386 DDO524385:DDQ524386 DNK524385:DNM524386 DXG524385:DXI524386 EHC524385:EHE524386 EQY524385:ERA524386 FAU524385:FAW524386 FKQ524385:FKS524386 FUM524385:FUO524386 GEI524385:GEK524386 GOE524385:GOG524386 GYA524385:GYC524386 HHW524385:HHY524386 HRS524385:HRU524386 IBO524385:IBQ524386 ILK524385:ILM524386 IVG524385:IVI524386 JFC524385:JFE524386 JOY524385:JPA524386 JYU524385:JYW524386 KIQ524385:KIS524386 KSM524385:KSO524386 LCI524385:LCK524386 LME524385:LMG524386 LWA524385:LWC524386 MFW524385:MFY524386 MPS524385:MPU524386 MZO524385:MZQ524386 NJK524385:NJM524386 NTG524385:NTI524386 ODC524385:ODE524386 OMY524385:ONA524386 OWU524385:OWW524386 PGQ524385:PGS524386 PQM524385:PQO524386 QAI524385:QAK524386 QKE524385:QKG524386 QUA524385:QUC524386 RDW524385:RDY524386 RNS524385:RNU524386 RXO524385:RXQ524386 SHK524385:SHM524386 SRG524385:SRI524386 TBC524385:TBE524386 TKY524385:TLA524386 TUU524385:TUW524386 UEQ524385:UES524386 UOM524385:UOO524386 UYI524385:UYK524386 VIE524385:VIG524386 VSA524385:VSC524386 WBW524385:WBY524386 WLS524385:WLU524386 WVO524385:WVQ524386 G589921:I589922 JC589921:JE589922 SY589921:TA589922 ACU589921:ACW589922 AMQ589921:AMS589922 AWM589921:AWO589922 BGI589921:BGK589922 BQE589921:BQG589922 CAA589921:CAC589922 CJW589921:CJY589922 CTS589921:CTU589922 DDO589921:DDQ589922 DNK589921:DNM589922 DXG589921:DXI589922 EHC589921:EHE589922 EQY589921:ERA589922 FAU589921:FAW589922 FKQ589921:FKS589922 FUM589921:FUO589922 GEI589921:GEK589922 GOE589921:GOG589922 GYA589921:GYC589922 HHW589921:HHY589922 HRS589921:HRU589922 IBO589921:IBQ589922 ILK589921:ILM589922 IVG589921:IVI589922 JFC589921:JFE589922 JOY589921:JPA589922 JYU589921:JYW589922 KIQ589921:KIS589922 KSM589921:KSO589922 LCI589921:LCK589922 LME589921:LMG589922 LWA589921:LWC589922 MFW589921:MFY589922 MPS589921:MPU589922 MZO589921:MZQ589922 NJK589921:NJM589922 NTG589921:NTI589922 ODC589921:ODE589922 OMY589921:ONA589922 OWU589921:OWW589922 PGQ589921:PGS589922 PQM589921:PQO589922 QAI589921:QAK589922 QKE589921:QKG589922 QUA589921:QUC589922 RDW589921:RDY589922 RNS589921:RNU589922 RXO589921:RXQ589922 SHK589921:SHM589922 SRG589921:SRI589922 TBC589921:TBE589922 TKY589921:TLA589922 TUU589921:TUW589922 UEQ589921:UES589922 UOM589921:UOO589922 UYI589921:UYK589922 VIE589921:VIG589922 VSA589921:VSC589922 WBW589921:WBY589922 WLS589921:WLU589922 WVO589921:WVQ589922 G655457:I655458 JC655457:JE655458 SY655457:TA655458 ACU655457:ACW655458 AMQ655457:AMS655458 AWM655457:AWO655458 BGI655457:BGK655458 BQE655457:BQG655458 CAA655457:CAC655458 CJW655457:CJY655458 CTS655457:CTU655458 DDO655457:DDQ655458 DNK655457:DNM655458 DXG655457:DXI655458 EHC655457:EHE655458 EQY655457:ERA655458 FAU655457:FAW655458 FKQ655457:FKS655458 FUM655457:FUO655458 GEI655457:GEK655458 GOE655457:GOG655458 GYA655457:GYC655458 HHW655457:HHY655458 HRS655457:HRU655458 IBO655457:IBQ655458 ILK655457:ILM655458 IVG655457:IVI655458 JFC655457:JFE655458 JOY655457:JPA655458 JYU655457:JYW655458 KIQ655457:KIS655458 KSM655457:KSO655458 LCI655457:LCK655458 LME655457:LMG655458 LWA655457:LWC655458 MFW655457:MFY655458 MPS655457:MPU655458 MZO655457:MZQ655458 NJK655457:NJM655458 NTG655457:NTI655458 ODC655457:ODE655458 OMY655457:ONA655458 OWU655457:OWW655458 PGQ655457:PGS655458 PQM655457:PQO655458 QAI655457:QAK655458 QKE655457:QKG655458 QUA655457:QUC655458 RDW655457:RDY655458 RNS655457:RNU655458 RXO655457:RXQ655458 SHK655457:SHM655458 SRG655457:SRI655458 TBC655457:TBE655458 TKY655457:TLA655458 TUU655457:TUW655458 UEQ655457:UES655458 UOM655457:UOO655458 UYI655457:UYK655458 VIE655457:VIG655458 VSA655457:VSC655458 WBW655457:WBY655458 WLS655457:WLU655458 WVO655457:WVQ655458 G720993:I720994 JC720993:JE720994 SY720993:TA720994 ACU720993:ACW720994 AMQ720993:AMS720994 AWM720993:AWO720994 BGI720993:BGK720994 BQE720993:BQG720994 CAA720993:CAC720994 CJW720993:CJY720994 CTS720993:CTU720994 DDO720993:DDQ720994 DNK720993:DNM720994 DXG720993:DXI720994 EHC720993:EHE720994 EQY720993:ERA720994 FAU720993:FAW720994 FKQ720993:FKS720994 FUM720993:FUO720994 GEI720993:GEK720994 GOE720993:GOG720994 GYA720993:GYC720994 HHW720993:HHY720994 HRS720993:HRU720994 IBO720993:IBQ720994 ILK720993:ILM720994 IVG720993:IVI720994 JFC720993:JFE720994 JOY720993:JPA720994 JYU720993:JYW720994 KIQ720993:KIS720994 KSM720993:KSO720994 LCI720993:LCK720994 LME720993:LMG720994 LWA720993:LWC720994 MFW720993:MFY720994 MPS720993:MPU720994 MZO720993:MZQ720994 NJK720993:NJM720994 NTG720993:NTI720994 ODC720993:ODE720994 OMY720993:ONA720994 OWU720993:OWW720994 PGQ720993:PGS720994 PQM720993:PQO720994 QAI720993:QAK720994 QKE720993:QKG720994 QUA720993:QUC720994 RDW720993:RDY720994 RNS720993:RNU720994 RXO720993:RXQ720994 SHK720993:SHM720994 SRG720993:SRI720994 TBC720993:TBE720994 TKY720993:TLA720994 TUU720993:TUW720994 UEQ720993:UES720994 UOM720993:UOO720994 UYI720993:UYK720994 VIE720993:VIG720994 VSA720993:VSC720994 WBW720993:WBY720994 WLS720993:WLU720994 WVO720993:WVQ720994 G786529:I786530 JC786529:JE786530 SY786529:TA786530 ACU786529:ACW786530 AMQ786529:AMS786530 AWM786529:AWO786530 BGI786529:BGK786530 BQE786529:BQG786530 CAA786529:CAC786530 CJW786529:CJY786530 CTS786529:CTU786530 DDO786529:DDQ786530 DNK786529:DNM786530 DXG786529:DXI786530 EHC786529:EHE786530 EQY786529:ERA786530 FAU786529:FAW786530 FKQ786529:FKS786530 FUM786529:FUO786530 GEI786529:GEK786530 GOE786529:GOG786530 GYA786529:GYC786530 HHW786529:HHY786530 HRS786529:HRU786530 IBO786529:IBQ786530 ILK786529:ILM786530 IVG786529:IVI786530 JFC786529:JFE786530 JOY786529:JPA786530 JYU786529:JYW786530 KIQ786529:KIS786530 KSM786529:KSO786530 LCI786529:LCK786530 LME786529:LMG786530 LWA786529:LWC786530 MFW786529:MFY786530 MPS786529:MPU786530 MZO786529:MZQ786530 NJK786529:NJM786530 NTG786529:NTI786530 ODC786529:ODE786530 OMY786529:ONA786530 OWU786529:OWW786530 PGQ786529:PGS786530 PQM786529:PQO786530 QAI786529:QAK786530 QKE786529:QKG786530 QUA786529:QUC786530 RDW786529:RDY786530 RNS786529:RNU786530 RXO786529:RXQ786530 SHK786529:SHM786530 SRG786529:SRI786530 TBC786529:TBE786530 TKY786529:TLA786530 TUU786529:TUW786530 UEQ786529:UES786530 UOM786529:UOO786530 UYI786529:UYK786530 VIE786529:VIG786530 VSA786529:VSC786530 WBW786529:WBY786530 WLS786529:WLU786530 WVO786529:WVQ786530 G852065:I852066 JC852065:JE852066 SY852065:TA852066 ACU852065:ACW852066 AMQ852065:AMS852066 AWM852065:AWO852066 BGI852065:BGK852066 BQE852065:BQG852066 CAA852065:CAC852066 CJW852065:CJY852066 CTS852065:CTU852066 DDO852065:DDQ852066 DNK852065:DNM852066 DXG852065:DXI852066 EHC852065:EHE852066 EQY852065:ERA852066 FAU852065:FAW852066 FKQ852065:FKS852066 FUM852065:FUO852066 GEI852065:GEK852066 GOE852065:GOG852066 GYA852065:GYC852066 HHW852065:HHY852066 HRS852065:HRU852066 IBO852065:IBQ852066 ILK852065:ILM852066 IVG852065:IVI852066 JFC852065:JFE852066 JOY852065:JPA852066 JYU852065:JYW852066 KIQ852065:KIS852066 KSM852065:KSO852066 LCI852065:LCK852066 LME852065:LMG852066 LWA852065:LWC852066 MFW852065:MFY852066 MPS852065:MPU852066 MZO852065:MZQ852066 NJK852065:NJM852066 NTG852065:NTI852066 ODC852065:ODE852066 OMY852065:ONA852066 OWU852065:OWW852066 PGQ852065:PGS852066 PQM852065:PQO852066 QAI852065:QAK852066 QKE852065:QKG852066 QUA852065:QUC852066 RDW852065:RDY852066 RNS852065:RNU852066 RXO852065:RXQ852066 SHK852065:SHM852066 SRG852065:SRI852066 TBC852065:TBE852066 TKY852065:TLA852066 TUU852065:TUW852066 UEQ852065:UES852066 UOM852065:UOO852066 UYI852065:UYK852066 VIE852065:VIG852066 VSA852065:VSC852066 WBW852065:WBY852066 WLS852065:WLU852066 WVO852065:WVQ852066 G917601:I917602 JC917601:JE917602 SY917601:TA917602 ACU917601:ACW917602 AMQ917601:AMS917602 AWM917601:AWO917602 BGI917601:BGK917602 BQE917601:BQG917602 CAA917601:CAC917602 CJW917601:CJY917602 CTS917601:CTU917602 DDO917601:DDQ917602 DNK917601:DNM917602 DXG917601:DXI917602 EHC917601:EHE917602 EQY917601:ERA917602 FAU917601:FAW917602 FKQ917601:FKS917602 FUM917601:FUO917602 GEI917601:GEK917602 GOE917601:GOG917602 GYA917601:GYC917602 HHW917601:HHY917602 HRS917601:HRU917602 IBO917601:IBQ917602 ILK917601:ILM917602 IVG917601:IVI917602 JFC917601:JFE917602 JOY917601:JPA917602 JYU917601:JYW917602 KIQ917601:KIS917602 KSM917601:KSO917602 LCI917601:LCK917602 LME917601:LMG917602 LWA917601:LWC917602 MFW917601:MFY917602 MPS917601:MPU917602 MZO917601:MZQ917602 NJK917601:NJM917602 NTG917601:NTI917602 ODC917601:ODE917602 OMY917601:ONA917602 OWU917601:OWW917602 PGQ917601:PGS917602 PQM917601:PQO917602 QAI917601:QAK917602 QKE917601:QKG917602 QUA917601:QUC917602 RDW917601:RDY917602 RNS917601:RNU917602 RXO917601:RXQ917602 SHK917601:SHM917602 SRG917601:SRI917602 TBC917601:TBE917602 TKY917601:TLA917602 TUU917601:TUW917602 UEQ917601:UES917602 UOM917601:UOO917602 UYI917601:UYK917602 VIE917601:VIG917602 VSA917601:VSC917602 WBW917601:WBY917602 WLS917601:WLU917602 WVO917601:WVQ917602 G983137:I983138 JC983137:JE983138 SY983137:TA983138 ACU983137:ACW983138 AMQ983137:AMS983138 AWM983137:AWO983138 BGI983137:BGK983138 BQE983137:BQG983138 CAA983137:CAC983138 CJW983137:CJY983138 CTS983137:CTU983138 DDO983137:DDQ983138 DNK983137:DNM983138 DXG983137:DXI983138 EHC983137:EHE983138 EQY983137:ERA983138 FAU983137:FAW983138 FKQ983137:FKS983138 FUM983137:FUO983138 GEI983137:GEK983138 GOE983137:GOG983138 GYA983137:GYC983138 HHW983137:HHY983138 HRS983137:HRU983138 IBO983137:IBQ983138 ILK983137:ILM983138 IVG983137:IVI983138 JFC983137:JFE983138 JOY983137:JPA983138 JYU983137:JYW983138 KIQ983137:KIS983138 KSM983137:KSO983138 LCI983137:LCK983138 LME983137:LMG983138 LWA983137:LWC983138 MFW983137:MFY983138 MPS983137:MPU983138 MZO983137:MZQ983138 NJK983137:NJM983138 NTG983137:NTI983138 ODC983137:ODE983138 OMY983137:ONA983138 OWU983137:OWW983138 PGQ983137:PGS983138 PQM983137:PQO983138 QAI983137:QAK983138 QKE983137:QKG983138 QUA983137:QUC983138 RDW983137:RDY983138 RNS983137:RNU983138 RXO983137:RXQ983138 SHK983137:SHM983138 SRG983137:SRI983138 TBC983137:TBE983138 TKY983137:TLA983138 TUU983137:TUW983138 UEQ983137:UES983138 UOM983137:UOO983138 UYI983137:UYK983138 VIE983137:VIG983138 VSA983137:VSC983138 WBW983137:WBY983138 WLS983137:WLU983138 WVO983137:WVQ983138</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G60:I60 JC60:JE60 SY60:TA60 ACU60:ACW60 AMQ60:AMS60 AWM60:AWO60 BGI60:BGK60 BQE60:BQG60 CAA60:CAC60 CJW60:CJY60 CTS60:CTU60 DDO60:DDQ60 DNK60:DNM60 DXG60:DXI60 EHC60:EHE60 EQY60:ERA60 FAU60:FAW60 FKQ60:FKS60 FUM60:FUO60 GEI60:GEK60 GOE60:GOG60 GYA60:GYC60 HHW60:HHY60 HRS60:HRU60 IBO60:IBQ60 ILK60:ILM60 IVG60:IVI60 JFC60:JFE60 JOY60:JPA60 JYU60:JYW60 KIQ60:KIS60 KSM60:KSO60 LCI60:LCK60 LME60:LMG60 LWA60:LWC60 MFW60:MFY60 MPS60:MPU60 MZO60:MZQ60 NJK60:NJM60 NTG60:NTI60 ODC60:ODE60 OMY60:ONA60 OWU60:OWW60 PGQ60:PGS60 PQM60:PQO60 QAI60:QAK60 QKE60:QKG60 QUA60:QUC60 RDW60:RDY60 RNS60:RNU60 RXO60:RXQ60 SHK60:SHM60 SRG60:SRI60 TBC60:TBE60 TKY60:TLA60 TUU60:TUW60 UEQ60:UES60 UOM60:UOO60 UYI60:UYK60 VIE60:VIG60 VSA60:VSC60 WBW60:WBY60 WLS60:WLU60 WVO60:WVQ60 G65596:I65596 JC65596:JE65596 SY65596:TA65596 ACU65596:ACW65596 AMQ65596:AMS65596 AWM65596:AWO65596 BGI65596:BGK65596 BQE65596:BQG65596 CAA65596:CAC65596 CJW65596:CJY65596 CTS65596:CTU65596 DDO65596:DDQ65596 DNK65596:DNM65596 DXG65596:DXI65596 EHC65596:EHE65596 EQY65596:ERA65596 FAU65596:FAW65596 FKQ65596:FKS65596 FUM65596:FUO65596 GEI65596:GEK65596 GOE65596:GOG65596 GYA65596:GYC65596 HHW65596:HHY65596 HRS65596:HRU65596 IBO65596:IBQ65596 ILK65596:ILM65596 IVG65596:IVI65596 JFC65596:JFE65596 JOY65596:JPA65596 JYU65596:JYW65596 KIQ65596:KIS65596 KSM65596:KSO65596 LCI65596:LCK65596 LME65596:LMG65596 LWA65596:LWC65596 MFW65596:MFY65596 MPS65596:MPU65596 MZO65596:MZQ65596 NJK65596:NJM65596 NTG65596:NTI65596 ODC65596:ODE65596 OMY65596:ONA65596 OWU65596:OWW65596 PGQ65596:PGS65596 PQM65596:PQO65596 QAI65596:QAK65596 QKE65596:QKG65596 QUA65596:QUC65596 RDW65596:RDY65596 RNS65596:RNU65596 RXO65596:RXQ65596 SHK65596:SHM65596 SRG65596:SRI65596 TBC65596:TBE65596 TKY65596:TLA65596 TUU65596:TUW65596 UEQ65596:UES65596 UOM65596:UOO65596 UYI65596:UYK65596 VIE65596:VIG65596 VSA65596:VSC65596 WBW65596:WBY65596 WLS65596:WLU65596 WVO65596:WVQ65596 G131132:I131132 JC131132:JE131132 SY131132:TA131132 ACU131132:ACW131132 AMQ131132:AMS131132 AWM131132:AWO131132 BGI131132:BGK131132 BQE131132:BQG131132 CAA131132:CAC131132 CJW131132:CJY131132 CTS131132:CTU131132 DDO131132:DDQ131132 DNK131132:DNM131132 DXG131132:DXI131132 EHC131132:EHE131132 EQY131132:ERA131132 FAU131132:FAW131132 FKQ131132:FKS131132 FUM131132:FUO131132 GEI131132:GEK131132 GOE131132:GOG131132 GYA131132:GYC131132 HHW131132:HHY131132 HRS131132:HRU131132 IBO131132:IBQ131132 ILK131132:ILM131132 IVG131132:IVI131132 JFC131132:JFE131132 JOY131132:JPA131132 JYU131132:JYW131132 KIQ131132:KIS131132 KSM131132:KSO131132 LCI131132:LCK131132 LME131132:LMG131132 LWA131132:LWC131132 MFW131132:MFY131132 MPS131132:MPU131132 MZO131132:MZQ131132 NJK131132:NJM131132 NTG131132:NTI131132 ODC131132:ODE131132 OMY131132:ONA131132 OWU131132:OWW131132 PGQ131132:PGS131132 PQM131132:PQO131132 QAI131132:QAK131132 QKE131132:QKG131132 QUA131132:QUC131132 RDW131132:RDY131132 RNS131132:RNU131132 RXO131132:RXQ131132 SHK131132:SHM131132 SRG131132:SRI131132 TBC131132:TBE131132 TKY131132:TLA131132 TUU131132:TUW131132 UEQ131132:UES131132 UOM131132:UOO131132 UYI131132:UYK131132 VIE131132:VIG131132 VSA131132:VSC131132 WBW131132:WBY131132 WLS131132:WLU131132 WVO131132:WVQ131132 G196668:I196668 JC196668:JE196668 SY196668:TA196668 ACU196668:ACW196668 AMQ196668:AMS196668 AWM196668:AWO196668 BGI196668:BGK196668 BQE196668:BQG196668 CAA196668:CAC196668 CJW196668:CJY196668 CTS196668:CTU196668 DDO196668:DDQ196668 DNK196668:DNM196668 DXG196668:DXI196668 EHC196668:EHE196668 EQY196668:ERA196668 FAU196668:FAW196668 FKQ196668:FKS196668 FUM196668:FUO196668 GEI196668:GEK196668 GOE196668:GOG196668 GYA196668:GYC196668 HHW196668:HHY196668 HRS196668:HRU196668 IBO196668:IBQ196668 ILK196668:ILM196668 IVG196668:IVI196668 JFC196668:JFE196668 JOY196668:JPA196668 JYU196668:JYW196668 KIQ196668:KIS196668 KSM196668:KSO196668 LCI196668:LCK196668 LME196668:LMG196668 LWA196668:LWC196668 MFW196668:MFY196668 MPS196668:MPU196668 MZO196668:MZQ196668 NJK196668:NJM196668 NTG196668:NTI196668 ODC196668:ODE196668 OMY196668:ONA196668 OWU196668:OWW196668 PGQ196668:PGS196668 PQM196668:PQO196668 QAI196668:QAK196668 QKE196668:QKG196668 QUA196668:QUC196668 RDW196668:RDY196668 RNS196668:RNU196668 RXO196668:RXQ196668 SHK196668:SHM196668 SRG196668:SRI196668 TBC196668:TBE196668 TKY196668:TLA196668 TUU196668:TUW196668 UEQ196668:UES196668 UOM196668:UOO196668 UYI196668:UYK196668 VIE196668:VIG196668 VSA196668:VSC196668 WBW196668:WBY196668 WLS196668:WLU196668 WVO196668:WVQ196668 G262204:I262204 JC262204:JE262204 SY262204:TA262204 ACU262204:ACW262204 AMQ262204:AMS262204 AWM262204:AWO262204 BGI262204:BGK262204 BQE262204:BQG262204 CAA262204:CAC262204 CJW262204:CJY262204 CTS262204:CTU262204 DDO262204:DDQ262204 DNK262204:DNM262204 DXG262204:DXI262204 EHC262204:EHE262204 EQY262204:ERA262204 FAU262204:FAW262204 FKQ262204:FKS262204 FUM262204:FUO262204 GEI262204:GEK262204 GOE262204:GOG262204 GYA262204:GYC262204 HHW262204:HHY262204 HRS262204:HRU262204 IBO262204:IBQ262204 ILK262204:ILM262204 IVG262204:IVI262204 JFC262204:JFE262204 JOY262204:JPA262204 JYU262204:JYW262204 KIQ262204:KIS262204 KSM262204:KSO262204 LCI262204:LCK262204 LME262204:LMG262204 LWA262204:LWC262204 MFW262204:MFY262204 MPS262204:MPU262204 MZO262204:MZQ262204 NJK262204:NJM262204 NTG262204:NTI262204 ODC262204:ODE262204 OMY262204:ONA262204 OWU262204:OWW262204 PGQ262204:PGS262204 PQM262204:PQO262204 QAI262204:QAK262204 QKE262204:QKG262204 QUA262204:QUC262204 RDW262204:RDY262204 RNS262204:RNU262204 RXO262204:RXQ262204 SHK262204:SHM262204 SRG262204:SRI262204 TBC262204:TBE262204 TKY262204:TLA262204 TUU262204:TUW262204 UEQ262204:UES262204 UOM262204:UOO262204 UYI262204:UYK262204 VIE262204:VIG262204 VSA262204:VSC262204 WBW262204:WBY262204 WLS262204:WLU262204 WVO262204:WVQ262204 G327740:I327740 JC327740:JE327740 SY327740:TA327740 ACU327740:ACW327740 AMQ327740:AMS327740 AWM327740:AWO327740 BGI327740:BGK327740 BQE327740:BQG327740 CAA327740:CAC327740 CJW327740:CJY327740 CTS327740:CTU327740 DDO327740:DDQ327740 DNK327740:DNM327740 DXG327740:DXI327740 EHC327740:EHE327740 EQY327740:ERA327740 FAU327740:FAW327740 FKQ327740:FKS327740 FUM327740:FUO327740 GEI327740:GEK327740 GOE327740:GOG327740 GYA327740:GYC327740 HHW327740:HHY327740 HRS327740:HRU327740 IBO327740:IBQ327740 ILK327740:ILM327740 IVG327740:IVI327740 JFC327740:JFE327740 JOY327740:JPA327740 JYU327740:JYW327740 KIQ327740:KIS327740 KSM327740:KSO327740 LCI327740:LCK327740 LME327740:LMG327740 LWA327740:LWC327740 MFW327740:MFY327740 MPS327740:MPU327740 MZO327740:MZQ327740 NJK327740:NJM327740 NTG327740:NTI327740 ODC327740:ODE327740 OMY327740:ONA327740 OWU327740:OWW327740 PGQ327740:PGS327740 PQM327740:PQO327740 QAI327740:QAK327740 QKE327740:QKG327740 QUA327740:QUC327740 RDW327740:RDY327740 RNS327740:RNU327740 RXO327740:RXQ327740 SHK327740:SHM327740 SRG327740:SRI327740 TBC327740:TBE327740 TKY327740:TLA327740 TUU327740:TUW327740 UEQ327740:UES327740 UOM327740:UOO327740 UYI327740:UYK327740 VIE327740:VIG327740 VSA327740:VSC327740 WBW327740:WBY327740 WLS327740:WLU327740 WVO327740:WVQ327740 G393276:I393276 JC393276:JE393276 SY393276:TA393276 ACU393276:ACW393276 AMQ393276:AMS393276 AWM393276:AWO393276 BGI393276:BGK393276 BQE393276:BQG393276 CAA393276:CAC393276 CJW393276:CJY393276 CTS393276:CTU393276 DDO393276:DDQ393276 DNK393276:DNM393276 DXG393276:DXI393276 EHC393276:EHE393276 EQY393276:ERA393276 FAU393276:FAW393276 FKQ393276:FKS393276 FUM393276:FUO393276 GEI393276:GEK393276 GOE393276:GOG393276 GYA393276:GYC393276 HHW393276:HHY393276 HRS393276:HRU393276 IBO393276:IBQ393276 ILK393276:ILM393276 IVG393276:IVI393276 JFC393276:JFE393276 JOY393276:JPA393276 JYU393276:JYW393276 KIQ393276:KIS393276 KSM393276:KSO393276 LCI393276:LCK393276 LME393276:LMG393276 LWA393276:LWC393276 MFW393276:MFY393276 MPS393276:MPU393276 MZO393276:MZQ393276 NJK393276:NJM393276 NTG393276:NTI393276 ODC393276:ODE393276 OMY393276:ONA393276 OWU393276:OWW393276 PGQ393276:PGS393276 PQM393276:PQO393276 QAI393276:QAK393276 QKE393276:QKG393276 QUA393276:QUC393276 RDW393276:RDY393276 RNS393276:RNU393276 RXO393276:RXQ393276 SHK393276:SHM393276 SRG393276:SRI393276 TBC393276:TBE393276 TKY393276:TLA393276 TUU393276:TUW393276 UEQ393276:UES393276 UOM393276:UOO393276 UYI393276:UYK393276 VIE393276:VIG393276 VSA393276:VSC393276 WBW393276:WBY393276 WLS393276:WLU393276 WVO393276:WVQ393276 G458812:I458812 JC458812:JE458812 SY458812:TA458812 ACU458812:ACW458812 AMQ458812:AMS458812 AWM458812:AWO458812 BGI458812:BGK458812 BQE458812:BQG458812 CAA458812:CAC458812 CJW458812:CJY458812 CTS458812:CTU458812 DDO458812:DDQ458812 DNK458812:DNM458812 DXG458812:DXI458812 EHC458812:EHE458812 EQY458812:ERA458812 FAU458812:FAW458812 FKQ458812:FKS458812 FUM458812:FUO458812 GEI458812:GEK458812 GOE458812:GOG458812 GYA458812:GYC458812 HHW458812:HHY458812 HRS458812:HRU458812 IBO458812:IBQ458812 ILK458812:ILM458812 IVG458812:IVI458812 JFC458812:JFE458812 JOY458812:JPA458812 JYU458812:JYW458812 KIQ458812:KIS458812 KSM458812:KSO458812 LCI458812:LCK458812 LME458812:LMG458812 LWA458812:LWC458812 MFW458812:MFY458812 MPS458812:MPU458812 MZO458812:MZQ458812 NJK458812:NJM458812 NTG458812:NTI458812 ODC458812:ODE458812 OMY458812:ONA458812 OWU458812:OWW458812 PGQ458812:PGS458812 PQM458812:PQO458812 QAI458812:QAK458812 QKE458812:QKG458812 QUA458812:QUC458812 RDW458812:RDY458812 RNS458812:RNU458812 RXO458812:RXQ458812 SHK458812:SHM458812 SRG458812:SRI458812 TBC458812:TBE458812 TKY458812:TLA458812 TUU458812:TUW458812 UEQ458812:UES458812 UOM458812:UOO458812 UYI458812:UYK458812 VIE458812:VIG458812 VSA458812:VSC458812 WBW458812:WBY458812 WLS458812:WLU458812 WVO458812:WVQ458812 G524348:I524348 JC524348:JE524348 SY524348:TA524348 ACU524348:ACW524348 AMQ524348:AMS524348 AWM524348:AWO524348 BGI524348:BGK524348 BQE524348:BQG524348 CAA524348:CAC524348 CJW524348:CJY524348 CTS524348:CTU524348 DDO524348:DDQ524348 DNK524348:DNM524348 DXG524348:DXI524348 EHC524348:EHE524348 EQY524348:ERA524348 FAU524348:FAW524348 FKQ524348:FKS524348 FUM524348:FUO524348 GEI524348:GEK524348 GOE524348:GOG524348 GYA524348:GYC524348 HHW524348:HHY524348 HRS524348:HRU524348 IBO524348:IBQ524348 ILK524348:ILM524348 IVG524348:IVI524348 JFC524348:JFE524348 JOY524348:JPA524348 JYU524348:JYW524348 KIQ524348:KIS524348 KSM524348:KSO524348 LCI524348:LCK524348 LME524348:LMG524348 LWA524348:LWC524348 MFW524348:MFY524348 MPS524348:MPU524348 MZO524348:MZQ524348 NJK524348:NJM524348 NTG524348:NTI524348 ODC524348:ODE524348 OMY524348:ONA524348 OWU524348:OWW524348 PGQ524348:PGS524348 PQM524348:PQO524348 QAI524348:QAK524348 QKE524348:QKG524348 QUA524348:QUC524348 RDW524348:RDY524348 RNS524348:RNU524348 RXO524348:RXQ524348 SHK524348:SHM524348 SRG524348:SRI524348 TBC524348:TBE524348 TKY524348:TLA524348 TUU524348:TUW524348 UEQ524348:UES524348 UOM524348:UOO524348 UYI524348:UYK524348 VIE524348:VIG524348 VSA524348:VSC524348 WBW524348:WBY524348 WLS524348:WLU524348 WVO524348:WVQ524348 G589884:I589884 JC589884:JE589884 SY589884:TA589884 ACU589884:ACW589884 AMQ589884:AMS589884 AWM589884:AWO589884 BGI589884:BGK589884 BQE589884:BQG589884 CAA589884:CAC589884 CJW589884:CJY589884 CTS589884:CTU589884 DDO589884:DDQ589884 DNK589884:DNM589884 DXG589884:DXI589884 EHC589884:EHE589884 EQY589884:ERA589884 FAU589884:FAW589884 FKQ589884:FKS589884 FUM589884:FUO589884 GEI589884:GEK589884 GOE589884:GOG589884 GYA589884:GYC589884 HHW589884:HHY589884 HRS589884:HRU589884 IBO589884:IBQ589884 ILK589884:ILM589884 IVG589884:IVI589884 JFC589884:JFE589884 JOY589884:JPA589884 JYU589884:JYW589884 KIQ589884:KIS589884 KSM589884:KSO589884 LCI589884:LCK589884 LME589884:LMG589884 LWA589884:LWC589884 MFW589884:MFY589884 MPS589884:MPU589884 MZO589884:MZQ589884 NJK589884:NJM589884 NTG589884:NTI589884 ODC589884:ODE589884 OMY589884:ONA589884 OWU589884:OWW589884 PGQ589884:PGS589884 PQM589884:PQO589884 QAI589884:QAK589884 QKE589884:QKG589884 QUA589884:QUC589884 RDW589884:RDY589884 RNS589884:RNU589884 RXO589884:RXQ589884 SHK589884:SHM589884 SRG589884:SRI589884 TBC589884:TBE589884 TKY589884:TLA589884 TUU589884:TUW589884 UEQ589884:UES589884 UOM589884:UOO589884 UYI589884:UYK589884 VIE589884:VIG589884 VSA589884:VSC589884 WBW589884:WBY589884 WLS589884:WLU589884 WVO589884:WVQ589884 G655420:I655420 JC655420:JE655420 SY655420:TA655420 ACU655420:ACW655420 AMQ655420:AMS655420 AWM655420:AWO655420 BGI655420:BGK655420 BQE655420:BQG655420 CAA655420:CAC655420 CJW655420:CJY655420 CTS655420:CTU655420 DDO655420:DDQ655420 DNK655420:DNM655420 DXG655420:DXI655420 EHC655420:EHE655420 EQY655420:ERA655420 FAU655420:FAW655420 FKQ655420:FKS655420 FUM655420:FUO655420 GEI655420:GEK655420 GOE655420:GOG655420 GYA655420:GYC655420 HHW655420:HHY655420 HRS655420:HRU655420 IBO655420:IBQ655420 ILK655420:ILM655420 IVG655420:IVI655420 JFC655420:JFE655420 JOY655420:JPA655420 JYU655420:JYW655420 KIQ655420:KIS655420 KSM655420:KSO655420 LCI655420:LCK655420 LME655420:LMG655420 LWA655420:LWC655420 MFW655420:MFY655420 MPS655420:MPU655420 MZO655420:MZQ655420 NJK655420:NJM655420 NTG655420:NTI655420 ODC655420:ODE655420 OMY655420:ONA655420 OWU655420:OWW655420 PGQ655420:PGS655420 PQM655420:PQO655420 QAI655420:QAK655420 QKE655420:QKG655420 QUA655420:QUC655420 RDW655420:RDY655420 RNS655420:RNU655420 RXO655420:RXQ655420 SHK655420:SHM655420 SRG655420:SRI655420 TBC655420:TBE655420 TKY655420:TLA655420 TUU655420:TUW655420 UEQ655420:UES655420 UOM655420:UOO655420 UYI655420:UYK655420 VIE655420:VIG655420 VSA655420:VSC655420 WBW655420:WBY655420 WLS655420:WLU655420 WVO655420:WVQ655420 G720956:I720956 JC720956:JE720956 SY720956:TA720956 ACU720956:ACW720956 AMQ720956:AMS720956 AWM720956:AWO720956 BGI720956:BGK720956 BQE720956:BQG720956 CAA720956:CAC720956 CJW720956:CJY720956 CTS720956:CTU720956 DDO720956:DDQ720956 DNK720956:DNM720956 DXG720956:DXI720956 EHC720956:EHE720956 EQY720956:ERA720956 FAU720956:FAW720956 FKQ720956:FKS720956 FUM720956:FUO720956 GEI720956:GEK720956 GOE720956:GOG720956 GYA720956:GYC720956 HHW720956:HHY720956 HRS720956:HRU720956 IBO720956:IBQ720956 ILK720956:ILM720956 IVG720956:IVI720956 JFC720956:JFE720956 JOY720956:JPA720956 JYU720956:JYW720956 KIQ720956:KIS720956 KSM720956:KSO720956 LCI720956:LCK720956 LME720956:LMG720956 LWA720956:LWC720956 MFW720956:MFY720956 MPS720956:MPU720956 MZO720956:MZQ720956 NJK720956:NJM720956 NTG720956:NTI720956 ODC720956:ODE720956 OMY720956:ONA720956 OWU720956:OWW720956 PGQ720956:PGS720956 PQM720956:PQO720956 QAI720956:QAK720956 QKE720956:QKG720956 QUA720956:QUC720956 RDW720956:RDY720956 RNS720956:RNU720956 RXO720956:RXQ720956 SHK720956:SHM720956 SRG720956:SRI720956 TBC720956:TBE720956 TKY720956:TLA720956 TUU720956:TUW720956 UEQ720956:UES720956 UOM720956:UOO720956 UYI720956:UYK720956 VIE720956:VIG720956 VSA720956:VSC720956 WBW720956:WBY720956 WLS720956:WLU720956 WVO720956:WVQ720956 G786492:I786492 JC786492:JE786492 SY786492:TA786492 ACU786492:ACW786492 AMQ786492:AMS786492 AWM786492:AWO786492 BGI786492:BGK786492 BQE786492:BQG786492 CAA786492:CAC786492 CJW786492:CJY786492 CTS786492:CTU786492 DDO786492:DDQ786492 DNK786492:DNM786492 DXG786492:DXI786492 EHC786492:EHE786492 EQY786492:ERA786492 FAU786492:FAW786492 FKQ786492:FKS786492 FUM786492:FUO786492 GEI786492:GEK786492 GOE786492:GOG786492 GYA786492:GYC786492 HHW786492:HHY786492 HRS786492:HRU786492 IBO786492:IBQ786492 ILK786492:ILM786492 IVG786492:IVI786492 JFC786492:JFE786492 JOY786492:JPA786492 JYU786492:JYW786492 KIQ786492:KIS786492 KSM786492:KSO786492 LCI786492:LCK786492 LME786492:LMG786492 LWA786492:LWC786492 MFW786492:MFY786492 MPS786492:MPU786492 MZO786492:MZQ786492 NJK786492:NJM786492 NTG786492:NTI786492 ODC786492:ODE786492 OMY786492:ONA786492 OWU786492:OWW786492 PGQ786492:PGS786492 PQM786492:PQO786492 QAI786492:QAK786492 QKE786492:QKG786492 QUA786492:QUC786492 RDW786492:RDY786492 RNS786492:RNU786492 RXO786492:RXQ786492 SHK786492:SHM786492 SRG786492:SRI786492 TBC786492:TBE786492 TKY786492:TLA786492 TUU786492:TUW786492 UEQ786492:UES786492 UOM786492:UOO786492 UYI786492:UYK786492 VIE786492:VIG786492 VSA786492:VSC786492 WBW786492:WBY786492 WLS786492:WLU786492 WVO786492:WVQ786492 G852028:I852028 JC852028:JE852028 SY852028:TA852028 ACU852028:ACW852028 AMQ852028:AMS852028 AWM852028:AWO852028 BGI852028:BGK852028 BQE852028:BQG852028 CAA852028:CAC852028 CJW852028:CJY852028 CTS852028:CTU852028 DDO852028:DDQ852028 DNK852028:DNM852028 DXG852028:DXI852028 EHC852028:EHE852028 EQY852028:ERA852028 FAU852028:FAW852028 FKQ852028:FKS852028 FUM852028:FUO852028 GEI852028:GEK852028 GOE852028:GOG852028 GYA852028:GYC852028 HHW852028:HHY852028 HRS852028:HRU852028 IBO852028:IBQ852028 ILK852028:ILM852028 IVG852028:IVI852028 JFC852028:JFE852028 JOY852028:JPA852028 JYU852028:JYW852028 KIQ852028:KIS852028 KSM852028:KSO852028 LCI852028:LCK852028 LME852028:LMG852028 LWA852028:LWC852028 MFW852028:MFY852028 MPS852028:MPU852028 MZO852028:MZQ852028 NJK852028:NJM852028 NTG852028:NTI852028 ODC852028:ODE852028 OMY852028:ONA852028 OWU852028:OWW852028 PGQ852028:PGS852028 PQM852028:PQO852028 QAI852028:QAK852028 QKE852028:QKG852028 QUA852028:QUC852028 RDW852028:RDY852028 RNS852028:RNU852028 RXO852028:RXQ852028 SHK852028:SHM852028 SRG852028:SRI852028 TBC852028:TBE852028 TKY852028:TLA852028 TUU852028:TUW852028 UEQ852028:UES852028 UOM852028:UOO852028 UYI852028:UYK852028 VIE852028:VIG852028 VSA852028:VSC852028 WBW852028:WBY852028 WLS852028:WLU852028 WVO852028:WVQ852028 G917564:I917564 JC917564:JE917564 SY917564:TA917564 ACU917564:ACW917564 AMQ917564:AMS917564 AWM917564:AWO917564 BGI917564:BGK917564 BQE917564:BQG917564 CAA917564:CAC917564 CJW917564:CJY917564 CTS917564:CTU917564 DDO917564:DDQ917564 DNK917564:DNM917564 DXG917564:DXI917564 EHC917564:EHE917564 EQY917564:ERA917564 FAU917564:FAW917564 FKQ917564:FKS917564 FUM917564:FUO917564 GEI917564:GEK917564 GOE917564:GOG917564 GYA917564:GYC917564 HHW917564:HHY917564 HRS917564:HRU917564 IBO917564:IBQ917564 ILK917564:ILM917564 IVG917564:IVI917564 JFC917564:JFE917564 JOY917564:JPA917564 JYU917564:JYW917564 KIQ917564:KIS917564 KSM917564:KSO917564 LCI917564:LCK917564 LME917564:LMG917564 LWA917564:LWC917564 MFW917564:MFY917564 MPS917564:MPU917564 MZO917564:MZQ917564 NJK917564:NJM917564 NTG917564:NTI917564 ODC917564:ODE917564 OMY917564:ONA917564 OWU917564:OWW917564 PGQ917564:PGS917564 PQM917564:PQO917564 QAI917564:QAK917564 QKE917564:QKG917564 QUA917564:QUC917564 RDW917564:RDY917564 RNS917564:RNU917564 RXO917564:RXQ917564 SHK917564:SHM917564 SRG917564:SRI917564 TBC917564:TBE917564 TKY917564:TLA917564 TUU917564:TUW917564 UEQ917564:UES917564 UOM917564:UOO917564 UYI917564:UYK917564 VIE917564:VIG917564 VSA917564:VSC917564 WBW917564:WBY917564 WLS917564:WLU917564 WVO917564:WVQ917564 G983100:I983100 JC983100:JE983100 SY983100:TA983100 ACU983100:ACW983100 AMQ983100:AMS983100 AWM983100:AWO983100 BGI983100:BGK983100 BQE983100:BQG983100 CAA983100:CAC983100 CJW983100:CJY983100 CTS983100:CTU983100 DDO983100:DDQ983100 DNK983100:DNM983100 DXG983100:DXI983100 EHC983100:EHE983100 EQY983100:ERA983100 FAU983100:FAW983100 FKQ983100:FKS983100 FUM983100:FUO983100 GEI983100:GEK983100 GOE983100:GOG983100 GYA983100:GYC983100 HHW983100:HHY983100 HRS983100:HRU983100 IBO983100:IBQ983100 ILK983100:ILM983100 IVG983100:IVI983100 JFC983100:JFE983100 JOY983100:JPA983100 JYU983100:JYW983100 KIQ983100:KIS983100 KSM983100:KSO983100 LCI983100:LCK983100 LME983100:LMG983100 LWA983100:LWC983100 MFW983100:MFY983100 MPS983100:MPU983100 MZO983100:MZQ983100 NJK983100:NJM983100 NTG983100:NTI983100 ODC983100:ODE983100 OMY983100:ONA983100 OWU983100:OWW983100 PGQ983100:PGS983100 PQM983100:PQO983100 QAI983100:QAK983100 QKE983100:QKG983100 QUA983100:QUC983100 RDW983100:RDY983100 RNS983100:RNU983100 RXO983100:RXQ983100 SHK983100:SHM983100 SRG983100:SRI983100 TBC983100:TBE983100 TKY983100:TLA983100 TUU983100:TUW983100 UEQ983100:UES983100 UOM983100:UOO983100 UYI983100:UYK983100 VIE983100:VIG983100 VSA983100:VSC983100 WBW983100:WBY983100 WLS983100:WLU983100 WVO983100:WVQ983100 G66:I66 JC66:JE66 SY66:TA66 ACU66:ACW66 AMQ66:AMS66 AWM66:AWO66 BGI66:BGK66 BQE66:BQG66 CAA66:CAC66 CJW66:CJY66 CTS66:CTU66 DDO66:DDQ66 DNK66:DNM66 DXG66:DXI66 EHC66:EHE66 EQY66:ERA66 FAU66:FAW66 FKQ66:FKS66 FUM66:FUO66 GEI66:GEK66 GOE66:GOG66 GYA66:GYC66 HHW66:HHY66 HRS66:HRU66 IBO66:IBQ66 ILK66:ILM66 IVG66:IVI66 JFC66:JFE66 JOY66:JPA66 JYU66:JYW66 KIQ66:KIS66 KSM66:KSO66 LCI66:LCK66 LME66:LMG66 LWA66:LWC66 MFW66:MFY66 MPS66:MPU66 MZO66:MZQ66 NJK66:NJM66 NTG66:NTI66 ODC66:ODE66 OMY66:ONA66 OWU66:OWW66 PGQ66:PGS66 PQM66:PQO66 QAI66:QAK66 QKE66:QKG66 QUA66:QUC66 RDW66:RDY66 RNS66:RNU66 RXO66:RXQ66 SHK66:SHM66 SRG66:SRI66 TBC66:TBE66 TKY66:TLA66 TUU66:TUW66 UEQ66:UES66 UOM66:UOO66 UYI66:UYK66 VIE66:VIG66 VSA66:VSC66 WBW66:WBY66 WLS66:WLU66 WVO66:WVQ66 G65602:I65602 JC65602:JE65602 SY65602:TA65602 ACU65602:ACW65602 AMQ65602:AMS65602 AWM65602:AWO65602 BGI65602:BGK65602 BQE65602:BQG65602 CAA65602:CAC65602 CJW65602:CJY65602 CTS65602:CTU65602 DDO65602:DDQ65602 DNK65602:DNM65602 DXG65602:DXI65602 EHC65602:EHE65602 EQY65602:ERA65602 FAU65602:FAW65602 FKQ65602:FKS65602 FUM65602:FUO65602 GEI65602:GEK65602 GOE65602:GOG65602 GYA65602:GYC65602 HHW65602:HHY65602 HRS65602:HRU65602 IBO65602:IBQ65602 ILK65602:ILM65602 IVG65602:IVI65602 JFC65602:JFE65602 JOY65602:JPA65602 JYU65602:JYW65602 KIQ65602:KIS65602 KSM65602:KSO65602 LCI65602:LCK65602 LME65602:LMG65602 LWA65602:LWC65602 MFW65602:MFY65602 MPS65602:MPU65602 MZO65602:MZQ65602 NJK65602:NJM65602 NTG65602:NTI65602 ODC65602:ODE65602 OMY65602:ONA65602 OWU65602:OWW65602 PGQ65602:PGS65602 PQM65602:PQO65602 QAI65602:QAK65602 QKE65602:QKG65602 QUA65602:QUC65602 RDW65602:RDY65602 RNS65602:RNU65602 RXO65602:RXQ65602 SHK65602:SHM65602 SRG65602:SRI65602 TBC65602:TBE65602 TKY65602:TLA65602 TUU65602:TUW65602 UEQ65602:UES65602 UOM65602:UOO65602 UYI65602:UYK65602 VIE65602:VIG65602 VSA65602:VSC65602 WBW65602:WBY65602 WLS65602:WLU65602 WVO65602:WVQ65602 G131138:I131138 JC131138:JE131138 SY131138:TA131138 ACU131138:ACW131138 AMQ131138:AMS131138 AWM131138:AWO131138 BGI131138:BGK131138 BQE131138:BQG131138 CAA131138:CAC131138 CJW131138:CJY131138 CTS131138:CTU131138 DDO131138:DDQ131138 DNK131138:DNM131138 DXG131138:DXI131138 EHC131138:EHE131138 EQY131138:ERA131138 FAU131138:FAW131138 FKQ131138:FKS131138 FUM131138:FUO131138 GEI131138:GEK131138 GOE131138:GOG131138 GYA131138:GYC131138 HHW131138:HHY131138 HRS131138:HRU131138 IBO131138:IBQ131138 ILK131138:ILM131138 IVG131138:IVI131138 JFC131138:JFE131138 JOY131138:JPA131138 JYU131138:JYW131138 KIQ131138:KIS131138 KSM131138:KSO131138 LCI131138:LCK131138 LME131138:LMG131138 LWA131138:LWC131138 MFW131138:MFY131138 MPS131138:MPU131138 MZO131138:MZQ131138 NJK131138:NJM131138 NTG131138:NTI131138 ODC131138:ODE131138 OMY131138:ONA131138 OWU131138:OWW131138 PGQ131138:PGS131138 PQM131138:PQO131138 QAI131138:QAK131138 QKE131138:QKG131138 QUA131138:QUC131138 RDW131138:RDY131138 RNS131138:RNU131138 RXO131138:RXQ131138 SHK131138:SHM131138 SRG131138:SRI131138 TBC131138:TBE131138 TKY131138:TLA131138 TUU131138:TUW131138 UEQ131138:UES131138 UOM131138:UOO131138 UYI131138:UYK131138 VIE131138:VIG131138 VSA131138:VSC131138 WBW131138:WBY131138 WLS131138:WLU131138 WVO131138:WVQ131138 G196674:I196674 JC196674:JE196674 SY196674:TA196674 ACU196674:ACW196674 AMQ196674:AMS196674 AWM196674:AWO196674 BGI196674:BGK196674 BQE196674:BQG196674 CAA196674:CAC196674 CJW196674:CJY196674 CTS196674:CTU196674 DDO196674:DDQ196674 DNK196674:DNM196674 DXG196674:DXI196674 EHC196674:EHE196674 EQY196674:ERA196674 FAU196674:FAW196674 FKQ196674:FKS196674 FUM196674:FUO196674 GEI196674:GEK196674 GOE196674:GOG196674 GYA196674:GYC196674 HHW196674:HHY196674 HRS196674:HRU196674 IBO196674:IBQ196674 ILK196674:ILM196674 IVG196674:IVI196674 JFC196674:JFE196674 JOY196674:JPA196674 JYU196674:JYW196674 KIQ196674:KIS196674 KSM196674:KSO196674 LCI196674:LCK196674 LME196674:LMG196674 LWA196674:LWC196674 MFW196674:MFY196674 MPS196674:MPU196674 MZO196674:MZQ196674 NJK196674:NJM196674 NTG196674:NTI196674 ODC196674:ODE196674 OMY196674:ONA196674 OWU196674:OWW196674 PGQ196674:PGS196674 PQM196674:PQO196674 QAI196674:QAK196674 QKE196674:QKG196674 QUA196674:QUC196674 RDW196674:RDY196674 RNS196674:RNU196674 RXO196674:RXQ196674 SHK196674:SHM196674 SRG196674:SRI196674 TBC196674:TBE196674 TKY196674:TLA196674 TUU196674:TUW196674 UEQ196674:UES196674 UOM196674:UOO196674 UYI196674:UYK196674 VIE196674:VIG196674 VSA196674:VSC196674 WBW196674:WBY196674 WLS196674:WLU196674 WVO196674:WVQ196674 G262210:I262210 JC262210:JE262210 SY262210:TA262210 ACU262210:ACW262210 AMQ262210:AMS262210 AWM262210:AWO262210 BGI262210:BGK262210 BQE262210:BQG262210 CAA262210:CAC262210 CJW262210:CJY262210 CTS262210:CTU262210 DDO262210:DDQ262210 DNK262210:DNM262210 DXG262210:DXI262210 EHC262210:EHE262210 EQY262210:ERA262210 FAU262210:FAW262210 FKQ262210:FKS262210 FUM262210:FUO262210 GEI262210:GEK262210 GOE262210:GOG262210 GYA262210:GYC262210 HHW262210:HHY262210 HRS262210:HRU262210 IBO262210:IBQ262210 ILK262210:ILM262210 IVG262210:IVI262210 JFC262210:JFE262210 JOY262210:JPA262210 JYU262210:JYW262210 KIQ262210:KIS262210 KSM262210:KSO262210 LCI262210:LCK262210 LME262210:LMG262210 LWA262210:LWC262210 MFW262210:MFY262210 MPS262210:MPU262210 MZO262210:MZQ262210 NJK262210:NJM262210 NTG262210:NTI262210 ODC262210:ODE262210 OMY262210:ONA262210 OWU262210:OWW262210 PGQ262210:PGS262210 PQM262210:PQO262210 QAI262210:QAK262210 QKE262210:QKG262210 QUA262210:QUC262210 RDW262210:RDY262210 RNS262210:RNU262210 RXO262210:RXQ262210 SHK262210:SHM262210 SRG262210:SRI262210 TBC262210:TBE262210 TKY262210:TLA262210 TUU262210:TUW262210 UEQ262210:UES262210 UOM262210:UOO262210 UYI262210:UYK262210 VIE262210:VIG262210 VSA262210:VSC262210 WBW262210:WBY262210 WLS262210:WLU262210 WVO262210:WVQ262210 G327746:I327746 JC327746:JE327746 SY327746:TA327746 ACU327746:ACW327746 AMQ327746:AMS327746 AWM327746:AWO327746 BGI327746:BGK327746 BQE327746:BQG327746 CAA327746:CAC327746 CJW327746:CJY327746 CTS327746:CTU327746 DDO327746:DDQ327746 DNK327746:DNM327746 DXG327746:DXI327746 EHC327746:EHE327746 EQY327746:ERA327746 FAU327746:FAW327746 FKQ327746:FKS327746 FUM327746:FUO327746 GEI327746:GEK327746 GOE327746:GOG327746 GYA327746:GYC327746 HHW327746:HHY327746 HRS327746:HRU327746 IBO327746:IBQ327746 ILK327746:ILM327746 IVG327746:IVI327746 JFC327746:JFE327746 JOY327746:JPA327746 JYU327746:JYW327746 KIQ327746:KIS327746 KSM327746:KSO327746 LCI327746:LCK327746 LME327746:LMG327746 LWA327746:LWC327746 MFW327746:MFY327746 MPS327746:MPU327746 MZO327746:MZQ327746 NJK327746:NJM327746 NTG327746:NTI327746 ODC327746:ODE327746 OMY327746:ONA327746 OWU327746:OWW327746 PGQ327746:PGS327746 PQM327746:PQO327746 QAI327746:QAK327746 QKE327746:QKG327746 QUA327746:QUC327746 RDW327746:RDY327746 RNS327746:RNU327746 RXO327746:RXQ327746 SHK327746:SHM327746 SRG327746:SRI327746 TBC327746:TBE327746 TKY327746:TLA327746 TUU327746:TUW327746 UEQ327746:UES327746 UOM327746:UOO327746 UYI327746:UYK327746 VIE327746:VIG327746 VSA327746:VSC327746 WBW327746:WBY327746 WLS327746:WLU327746 WVO327746:WVQ327746 G393282:I393282 JC393282:JE393282 SY393282:TA393282 ACU393282:ACW393282 AMQ393282:AMS393282 AWM393282:AWO393282 BGI393282:BGK393282 BQE393282:BQG393282 CAA393282:CAC393282 CJW393282:CJY393282 CTS393282:CTU393282 DDO393282:DDQ393282 DNK393282:DNM393282 DXG393282:DXI393282 EHC393282:EHE393282 EQY393282:ERA393282 FAU393282:FAW393282 FKQ393282:FKS393282 FUM393282:FUO393282 GEI393282:GEK393282 GOE393282:GOG393282 GYA393282:GYC393282 HHW393282:HHY393282 HRS393282:HRU393282 IBO393282:IBQ393282 ILK393282:ILM393282 IVG393282:IVI393282 JFC393282:JFE393282 JOY393282:JPA393282 JYU393282:JYW393282 KIQ393282:KIS393282 KSM393282:KSO393282 LCI393282:LCK393282 LME393282:LMG393282 LWA393282:LWC393282 MFW393282:MFY393282 MPS393282:MPU393282 MZO393282:MZQ393282 NJK393282:NJM393282 NTG393282:NTI393282 ODC393282:ODE393282 OMY393282:ONA393282 OWU393282:OWW393282 PGQ393282:PGS393282 PQM393282:PQO393282 QAI393282:QAK393282 QKE393282:QKG393282 QUA393282:QUC393282 RDW393282:RDY393282 RNS393282:RNU393282 RXO393282:RXQ393282 SHK393282:SHM393282 SRG393282:SRI393282 TBC393282:TBE393282 TKY393282:TLA393282 TUU393282:TUW393282 UEQ393282:UES393282 UOM393282:UOO393282 UYI393282:UYK393282 VIE393282:VIG393282 VSA393282:VSC393282 WBW393282:WBY393282 WLS393282:WLU393282 WVO393282:WVQ393282 G458818:I458818 JC458818:JE458818 SY458818:TA458818 ACU458818:ACW458818 AMQ458818:AMS458818 AWM458818:AWO458818 BGI458818:BGK458818 BQE458818:BQG458818 CAA458818:CAC458818 CJW458818:CJY458818 CTS458818:CTU458818 DDO458818:DDQ458818 DNK458818:DNM458818 DXG458818:DXI458818 EHC458818:EHE458818 EQY458818:ERA458818 FAU458818:FAW458818 FKQ458818:FKS458818 FUM458818:FUO458818 GEI458818:GEK458818 GOE458818:GOG458818 GYA458818:GYC458818 HHW458818:HHY458818 HRS458818:HRU458818 IBO458818:IBQ458818 ILK458818:ILM458818 IVG458818:IVI458818 JFC458818:JFE458818 JOY458818:JPA458818 JYU458818:JYW458818 KIQ458818:KIS458818 KSM458818:KSO458818 LCI458818:LCK458818 LME458818:LMG458818 LWA458818:LWC458818 MFW458818:MFY458818 MPS458818:MPU458818 MZO458818:MZQ458818 NJK458818:NJM458818 NTG458818:NTI458818 ODC458818:ODE458818 OMY458818:ONA458818 OWU458818:OWW458818 PGQ458818:PGS458818 PQM458818:PQO458818 QAI458818:QAK458818 QKE458818:QKG458818 QUA458818:QUC458818 RDW458818:RDY458818 RNS458818:RNU458818 RXO458818:RXQ458818 SHK458818:SHM458818 SRG458818:SRI458818 TBC458818:TBE458818 TKY458818:TLA458818 TUU458818:TUW458818 UEQ458818:UES458818 UOM458818:UOO458818 UYI458818:UYK458818 VIE458818:VIG458818 VSA458818:VSC458818 WBW458818:WBY458818 WLS458818:WLU458818 WVO458818:WVQ458818 G524354:I524354 JC524354:JE524354 SY524354:TA524354 ACU524354:ACW524354 AMQ524354:AMS524354 AWM524354:AWO524354 BGI524354:BGK524354 BQE524354:BQG524354 CAA524354:CAC524354 CJW524354:CJY524354 CTS524354:CTU524354 DDO524354:DDQ524354 DNK524354:DNM524354 DXG524354:DXI524354 EHC524354:EHE524354 EQY524354:ERA524354 FAU524354:FAW524354 FKQ524354:FKS524354 FUM524354:FUO524354 GEI524354:GEK524354 GOE524354:GOG524354 GYA524354:GYC524354 HHW524354:HHY524354 HRS524354:HRU524354 IBO524354:IBQ524354 ILK524354:ILM524354 IVG524354:IVI524354 JFC524354:JFE524354 JOY524354:JPA524354 JYU524354:JYW524354 KIQ524354:KIS524354 KSM524354:KSO524354 LCI524354:LCK524354 LME524354:LMG524354 LWA524354:LWC524354 MFW524354:MFY524354 MPS524354:MPU524354 MZO524354:MZQ524354 NJK524354:NJM524354 NTG524354:NTI524354 ODC524354:ODE524354 OMY524354:ONA524354 OWU524354:OWW524354 PGQ524354:PGS524354 PQM524354:PQO524354 QAI524354:QAK524354 QKE524354:QKG524354 QUA524354:QUC524354 RDW524354:RDY524354 RNS524354:RNU524354 RXO524354:RXQ524354 SHK524354:SHM524354 SRG524354:SRI524354 TBC524354:TBE524354 TKY524354:TLA524354 TUU524354:TUW524354 UEQ524354:UES524354 UOM524354:UOO524354 UYI524354:UYK524354 VIE524354:VIG524354 VSA524354:VSC524354 WBW524354:WBY524354 WLS524354:WLU524354 WVO524354:WVQ524354 G589890:I589890 JC589890:JE589890 SY589890:TA589890 ACU589890:ACW589890 AMQ589890:AMS589890 AWM589890:AWO589890 BGI589890:BGK589890 BQE589890:BQG589890 CAA589890:CAC589890 CJW589890:CJY589890 CTS589890:CTU589890 DDO589890:DDQ589890 DNK589890:DNM589890 DXG589890:DXI589890 EHC589890:EHE589890 EQY589890:ERA589890 FAU589890:FAW589890 FKQ589890:FKS589890 FUM589890:FUO589890 GEI589890:GEK589890 GOE589890:GOG589890 GYA589890:GYC589890 HHW589890:HHY589890 HRS589890:HRU589890 IBO589890:IBQ589890 ILK589890:ILM589890 IVG589890:IVI589890 JFC589890:JFE589890 JOY589890:JPA589890 JYU589890:JYW589890 KIQ589890:KIS589890 KSM589890:KSO589890 LCI589890:LCK589890 LME589890:LMG589890 LWA589890:LWC589890 MFW589890:MFY589890 MPS589890:MPU589890 MZO589890:MZQ589890 NJK589890:NJM589890 NTG589890:NTI589890 ODC589890:ODE589890 OMY589890:ONA589890 OWU589890:OWW589890 PGQ589890:PGS589890 PQM589890:PQO589890 QAI589890:QAK589890 QKE589890:QKG589890 QUA589890:QUC589890 RDW589890:RDY589890 RNS589890:RNU589890 RXO589890:RXQ589890 SHK589890:SHM589890 SRG589890:SRI589890 TBC589890:TBE589890 TKY589890:TLA589890 TUU589890:TUW589890 UEQ589890:UES589890 UOM589890:UOO589890 UYI589890:UYK589890 VIE589890:VIG589890 VSA589890:VSC589890 WBW589890:WBY589890 WLS589890:WLU589890 WVO589890:WVQ589890 G655426:I655426 JC655426:JE655426 SY655426:TA655426 ACU655426:ACW655426 AMQ655426:AMS655426 AWM655426:AWO655426 BGI655426:BGK655426 BQE655426:BQG655426 CAA655426:CAC655426 CJW655426:CJY655426 CTS655426:CTU655426 DDO655426:DDQ655426 DNK655426:DNM655426 DXG655426:DXI655426 EHC655426:EHE655426 EQY655426:ERA655426 FAU655426:FAW655426 FKQ655426:FKS655426 FUM655426:FUO655426 GEI655426:GEK655426 GOE655426:GOG655426 GYA655426:GYC655426 HHW655426:HHY655426 HRS655426:HRU655426 IBO655426:IBQ655426 ILK655426:ILM655426 IVG655426:IVI655426 JFC655426:JFE655426 JOY655426:JPA655426 JYU655426:JYW655426 KIQ655426:KIS655426 KSM655426:KSO655426 LCI655426:LCK655426 LME655426:LMG655426 LWA655426:LWC655426 MFW655426:MFY655426 MPS655426:MPU655426 MZO655426:MZQ655426 NJK655426:NJM655426 NTG655426:NTI655426 ODC655426:ODE655426 OMY655426:ONA655426 OWU655426:OWW655426 PGQ655426:PGS655426 PQM655426:PQO655426 QAI655426:QAK655426 QKE655426:QKG655426 QUA655426:QUC655426 RDW655426:RDY655426 RNS655426:RNU655426 RXO655426:RXQ655426 SHK655426:SHM655426 SRG655426:SRI655426 TBC655426:TBE655426 TKY655426:TLA655426 TUU655426:TUW655426 UEQ655426:UES655426 UOM655426:UOO655426 UYI655426:UYK655426 VIE655426:VIG655426 VSA655426:VSC655426 WBW655426:WBY655426 WLS655426:WLU655426 WVO655426:WVQ655426 G720962:I720962 JC720962:JE720962 SY720962:TA720962 ACU720962:ACW720962 AMQ720962:AMS720962 AWM720962:AWO720962 BGI720962:BGK720962 BQE720962:BQG720962 CAA720962:CAC720962 CJW720962:CJY720962 CTS720962:CTU720962 DDO720962:DDQ720962 DNK720962:DNM720962 DXG720962:DXI720962 EHC720962:EHE720962 EQY720962:ERA720962 FAU720962:FAW720962 FKQ720962:FKS720962 FUM720962:FUO720962 GEI720962:GEK720962 GOE720962:GOG720962 GYA720962:GYC720962 HHW720962:HHY720962 HRS720962:HRU720962 IBO720962:IBQ720962 ILK720962:ILM720962 IVG720962:IVI720962 JFC720962:JFE720962 JOY720962:JPA720962 JYU720962:JYW720962 KIQ720962:KIS720962 KSM720962:KSO720962 LCI720962:LCK720962 LME720962:LMG720962 LWA720962:LWC720962 MFW720962:MFY720962 MPS720962:MPU720962 MZO720962:MZQ720962 NJK720962:NJM720962 NTG720962:NTI720962 ODC720962:ODE720962 OMY720962:ONA720962 OWU720962:OWW720962 PGQ720962:PGS720962 PQM720962:PQO720962 QAI720962:QAK720962 QKE720962:QKG720962 QUA720962:QUC720962 RDW720962:RDY720962 RNS720962:RNU720962 RXO720962:RXQ720962 SHK720962:SHM720962 SRG720962:SRI720962 TBC720962:TBE720962 TKY720962:TLA720962 TUU720962:TUW720962 UEQ720962:UES720962 UOM720962:UOO720962 UYI720962:UYK720962 VIE720962:VIG720962 VSA720962:VSC720962 WBW720962:WBY720962 WLS720962:WLU720962 WVO720962:WVQ720962 G786498:I786498 JC786498:JE786498 SY786498:TA786498 ACU786498:ACW786498 AMQ786498:AMS786498 AWM786498:AWO786498 BGI786498:BGK786498 BQE786498:BQG786498 CAA786498:CAC786498 CJW786498:CJY786498 CTS786498:CTU786498 DDO786498:DDQ786498 DNK786498:DNM786498 DXG786498:DXI786498 EHC786498:EHE786498 EQY786498:ERA786498 FAU786498:FAW786498 FKQ786498:FKS786498 FUM786498:FUO786498 GEI786498:GEK786498 GOE786498:GOG786498 GYA786498:GYC786498 HHW786498:HHY786498 HRS786498:HRU786498 IBO786498:IBQ786498 ILK786498:ILM786498 IVG786498:IVI786498 JFC786498:JFE786498 JOY786498:JPA786498 JYU786498:JYW786498 KIQ786498:KIS786498 KSM786498:KSO786498 LCI786498:LCK786498 LME786498:LMG786498 LWA786498:LWC786498 MFW786498:MFY786498 MPS786498:MPU786498 MZO786498:MZQ786498 NJK786498:NJM786498 NTG786498:NTI786498 ODC786498:ODE786498 OMY786498:ONA786498 OWU786498:OWW786498 PGQ786498:PGS786498 PQM786498:PQO786498 QAI786498:QAK786498 QKE786498:QKG786498 QUA786498:QUC786498 RDW786498:RDY786498 RNS786498:RNU786498 RXO786498:RXQ786498 SHK786498:SHM786498 SRG786498:SRI786498 TBC786498:TBE786498 TKY786498:TLA786498 TUU786498:TUW786498 UEQ786498:UES786498 UOM786498:UOO786498 UYI786498:UYK786498 VIE786498:VIG786498 VSA786498:VSC786498 WBW786498:WBY786498 WLS786498:WLU786498 WVO786498:WVQ786498 G852034:I852034 JC852034:JE852034 SY852034:TA852034 ACU852034:ACW852034 AMQ852034:AMS852034 AWM852034:AWO852034 BGI852034:BGK852034 BQE852034:BQG852034 CAA852034:CAC852034 CJW852034:CJY852034 CTS852034:CTU852034 DDO852034:DDQ852034 DNK852034:DNM852034 DXG852034:DXI852034 EHC852034:EHE852034 EQY852034:ERA852034 FAU852034:FAW852034 FKQ852034:FKS852034 FUM852034:FUO852034 GEI852034:GEK852034 GOE852034:GOG852034 GYA852034:GYC852034 HHW852034:HHY852034 HRS852034:HRU852034 IBO852034:IBQ852034 ILK852034:ILM852034 IVG852034:IVI852034 JFC852034:JFE852034 JOY852034:JPA852034 JYU852034:JYW852034 KIQ852034:KIS852034 KSM852034:KSO852034 LCI852034:LCK852034 LME852034:LMG852034 LWA852034:LWC852034 MFW852034:MFY852034 MPS852034:MPU852034 MZO852034:MZQ852034 NJK852034:NJM852034 NTG852034:NTI852034 ODC852034:ODE852034 OMY852034:ONA852034 OWU852034:OWW852034 PGQ852034:PGS852034 PQM852034:PQO852034 QAI852034:QAK852034 QKE852034:QKG852034 QUA852034:QUC852034 RDW852034:RDY852034 RNS852034:RNU852034 RXO852034:RXQ852034 SHK852034:SHM852034 SRG852034:SRI852034 TBC852034:TBE852034 TKY852034:TLA852034 TUU852034:TUW852034 UEQ852034:UES852034 UOM852034:UOO852034 UYI852034:UYK852034 VIE852034:VIG852034 VSA852034:VSC852034 WBW852034:WBY852034 WLS852034:WLU852034 WVO852034:WVQ852034 G917570:I917570 JC917570:JE917570 SY917570:TA917570 ACU917570:ACW917570 AMQ917570:AMS917570 AWM917570:AWO917570 BGI917570:BGK917570 BQE917570:BQG917570 CAA917570:CAC917570 CJW917570:CJY917570 CTS917570:CTU917570 DDO917570:DDQ917570 DNK917570:DNM917570 DXG917570:DXI917570 EHC917570:EHE917570 EQY917570:ERA917570 FAU917570:FAW917570 FKQ917570:FKS917570 FUM917570:FUO917570 GEI917570:GEK917570 GOE917570:GOG917570 GYA917570:GYC917570 HHW917570:HHY917570 HRS917570:HRU917570 IBO917570:IBQ917570 ILK917570:ILM917570 IVG917570:IVI917570 JFC917570:JFE917570 JOY917570:JPA917570 JYU917570:JYW917570 KIQ917570:KIS917570 KSM917570:KSO917570 LCI917570:LCK917570 LME917570:LMG917570 LWA917570:LWC917570 MFW917570:MFY917570 MPS917570:MPU917570 MZO917570:MZQ917570 NJK917570:NJM917570 NTG917570:NTI917570 ODC917570:ODE917570 OMY917570:ONA917570 OWU917570:OWW917570 PGQ917570:PGS917570 PQM917570:PQO917570 QAI917570:QAK917570 QKE917570:QKG917570 QUA917570:QUC917570 RDW917570:RDY917570 RNS917570:RNU917570 RXO917570:RXQ917570 SHK917570:SHM917570 SRG917570:SRI917570 TBC917570:TBE917570 TKY917570:TLA917570 TUU917570:TUW917570 UEQ917570:UES917570 UOM917570:UOO917570 UYI917570:UYK917570 VIE917570:VIG917570 VSA917570:VSC917570 WBW917570:WBY917570 WLS917570:WLU917570 WVO917570:WVQ917570 G983106:I983106 JC983106:JE983106 SY983106:TA983106 ACU983106:ACW983106 AMQ983106:AMS983106 AWM983106:AWO983106 BGI983106:BGK983106 BQE983106:BQG983106 CAA983106:CAC983106 CJW983106:CJY983106 CTS983106:CTU983106 DDO983106:DDQ983106 DNK983106:DNM983106 DXG983106:DXI983106 EHC983106:EHE983106 EQY983106:ERA983106 FAU983106:FAW983106 FKQ983106:FKS983106 FUM983106:FUO983106 GEI983106:GEK983106 GOE983106:GOG983106 GYA983106:GYC983106 HHW983106:HHY983106 HRS983106:HRU983106 IBO983106:IBQ983106 ILK983106:ILM983106 IVG983106:IVI983106 JFC983106:JFE983106 JOY983106:JPA983106 JYU983106:JYW983106 KIQ983106:KIS983106 KSM983106:KSO983106 LCI983106:LCK983106 LME983106:LMG983106 LWA983106:LWC983106 MFW983106:MFY983106 MPS983106:MPU983106 MZO983106:MZQ983106 NJK983106:NJM983106 NTG983106:NTI983106 ODC983106:ODE983106 OMY983106:ONA983106 OWU983106:OWW983106 PGQ983106:PGS983106 PQM983106:PQO983106 QAI983106:QAK983106 QKE983106:QKG983106 QUA983106:QUC983106 RDW983106:RDY983106 RNS983106:RNU983106 RXO983106:RXQ983106 SHK983106:SHM983106 SRG983106:SRI983106 TBC983106:TBE983106 TKY983106:TLA983106 TUU983106:TUW983106 UEQ983106:UES983106 UOM983106:UOO983106 UYI983106:UYK983106 VIE983106:VIG983106 VSA983106:VSC983106 WBW983106:WBY983106 WLS983106:WLU983106 WVO983106:WVQ983106 G2:I2 JC2:JE2 SY2:TA2 ACU2:ACW2 AMQ2:AMS2 AWM2:AWO2 BGI2:BGK2 BQE2:BQG2 CAA2:CAC2 CJW2:CJY2 CTS2:CTU2 DDO2:DDQ2 DNK2:DNM2 DXG2:DXI2 EHC2:EHE2 EQY2:ERA2 FAU2:FAW2 FKQ2:FKS2 FUM2:FUO2 GEI2:GEK2 GOE2:GOG2 GYA2:GYC2 HHW2:HHY2 HRS2:HRU2 IBO2:IBQ2 ILK2:ILM2 IVG2:IVI2 JFC2:JFE2 JOY2:JPA2 JYU2:JYW2 KIQ2:KIS2 KSM2:KSO2 LCI2:LCK2 LME2:LMG2 LWA2:LWC2 MFW2:MFY2 MPS2:MPU2 MZO2:MZQ2 NJK2:NJM2 NTG2:NTI2 ODC2:ODE2 OMY2:ONA2 OWU2:OWW2 PGQ2:PGS2 PQM2:PQO2 QAI2:QAK2 QKE2:QKG2 QUA2:QUC2 RDW2:RDY2 RNS2:RNU2 RXO2:RXQ2 SHK2:SHM2 SRG2:SRI2 TBC2:TBE2 TKY2:TLA2 TUU2:TUW2 UEQ2:UES2 UOM2:UOO2 UYI2:UYK2 VIE2:VIG2 VSA2:VSC2 WBW2:WBY2 WLS2:WLU2 WVO2:WVQ2 G65538:I65538 JC65538:JE65538 SY65538:TA65538 ACU65538:ACW65538 AMQ65538:AMS65538 AWM65538:AWO65538 BGI65538:BGK65538 BQE65538:BQG65538 CAA65538:CAC65538 CJW65538:CJY65538 CTS65538:CTU65538 DDO65538:DDQ65538 DNK65538:DNM65538 DXG65538:DXI65538 EHC65538:EHE65538 EQY65538:ERA65538 FAU65538:FAW65538 FKQ65538:FKS65538 FUM65538:FUO65538 GEI65538:GEK65538 GOE65538:GOG65538 GYA65538:GYC65538 HHW65538:HHY65538 HRS65538:HRU65538 IBO65538:IBQ65538 ILK65538:ILM65538 IVG65538:IVI65538 JFC65538:JFE65538 JOY65538:JPA65538 JYU65538:JYW65538 KIQ65538:KIS65538 KSM65538:KSO65538 LCI65538:LCK65538 LME65538:LMG65538 LWA65538:LWC65538 MFW65538:MFY65538 MPS65538:MPU65538 MZO65538:MZQ65538 NJK65538:NJM65538 NTG65538:NTI65538 ODC65538:ODE65538 OMY65538:ONA65538 OWU65538:OWW65538 PGQ65538:PGS65538 PQM65538:PQO65538 QAI65538:QAK65538 QKE65538:QKG65538 QUA65538:QUC65538 RDW65538:RDY65538 RNS65538:RNU65538 RXO65538:RXQ65538 SHK65538:SHM65538 SRG65538:SRI65538 TBC65538:TBE65538 TKY65538:TLA65538 TUU65538:TUW65538 UEQ65538:UES65538 UOM65538:UOO65538 UYI65538:UYK65538 VIE65538:VIG65538 VSA65538:VSC65538 WBW65538:WBY65538 WLS65538:WLU65538 WVO65538:WVQ65538 G131074:I131074 JC131074:JE131074 SY131074:TA131074 ACU131074:ACW131074 AMQ131074:AMS131074 AWM131074:AWO131074 BGI131074:BGK131074 BQE131074:BQG131074 CAA131074:CAC131074 CJW131074:CJY131074 CTS131074:CTU131074 DDO131074:DDQ131074 DNK131074:DNM131074 DXG131074:DXI131074 EHC131074:EHE131074 EQY131074:ERA131074 FAU131074:FAW131074 FKQ131074:FKS131074 FUM131074:FUO131074 GEI131074:GEK131074 GOE131074:GOG131074 GYA131074:GYC131074 HHW131074:HHY131074 HRS131074:HRU131074 IBO131074:IBQ131074 ILK131074:ILM131074 IVG131074:IVI131074 JFC131074:JFE131074 JOY131074:JPA131074 JYU131074:JYW131074 KIQ131074:KIS131074 KSM131074:KSO131074 LCI131074:LCK131074 LME131074:LMG131074 LWA131074:LWC131074 MFW131074:MFY131074 MPS131074:MPU131074 MZO131074:MZQ131074 NJK131074:NJM131074 NTG131074:NTI131074 ODC131074:ODE131074 OMY131074:ONA131074 OWU131074:OWW131074 PGQ131074:PGS131074 PQM131074:PQO131074 QAI131074:QAK131074 QKE131074:QKG131074 QUA131074:QUC131074 RDW131074:RDY131074 RNS131074:RNU131074 RXO131074:RXQ131074 SHK131074:SHM131074 SRG131074:SRI131074 TBC131074:TBE131074 TKY131074:TLA131074 TUU131074:TUW131074 UEQ131074:UES131074 UOM131074:UOO131074 UYI131074:UYK131074 VIE131074:VIG131074 VSA131074:VSC131074 WBW131074:WBY131074 WLS131074:WLU131074 WVO131074:WVQ131074 G196610:I196610 JC196610:JE196610 SY196610:TA196610 ACU196610:ACW196610 AMQ196610:AMS196610 AWM196610:AWO196610 BGI196610:BGK196610 BQE196610:BQG196610 CAA196610:CAC196610 CJW196610:CJY196610 CTS196610:CTU196610 DDO196610:DDQ196610 DNK196610:DNM196610 DXG196610:DXI196610 EHC196610:EHE196610 EQY196610:ERA196610 FAU196610:FAW196610 FKQ196610:FKS196610 FUM196610:FUO196610 GEI196610:GEK196610 GOE196610:GOG196610 GYA196610:GYC196610 HHW196610:HHY196610 HRS196610:HRU196610 IBO196610:IBQ196610 ILK196610:ILM196610 IVG196610:IVI196610 JFC196610:JFE196610 JOY196610:JPA196610 JYU196610:JYW196610 KIQ196610:KIS196610 KSM196610:KSO196610 LCI196610:LCK196610 LME196610:LMG196610 LWA196610:LWC196610 MFW196610:MFY196610 MPS196610:MPU196610 MZO196610:MZQ196610 NJK196610:NJM196610 NTG196610:NTI196610 ODC196610:ODE196610 OMY196610:ONA196610 OWU196610:OWW196610 PGQ196610:PGS196610 PQM196610:PQO196610 QAI196610:QAK196610 QKE196610:QKG196610 QUA196610:QUC196610 RDW196610:RDY196610 RNS196610:RNU196610 RXO196610:RXQ196610 SHK196610:SHM196610 SRG196610:SRI196610 TBC196610:TBE196610 TKY196610:TLA196610 TUU196610:TUW196610 UEQ196610:UES196610 UOM196610:UOO196610 UYI196610:UYK196610 VIE196610:VIG196610 VSA196610:VSC196610 WBW196610:WBY196610 WLS196610:WLU196610 WVO196610:WVQ196610 G262146:I262146 JC262146:JE262146 SY262146:TA262146 ACU262146:ACW262146 AMQ262146:AMS262146 AWM262146:AWO262146 BGI262146:BGK262146 BQE262146:BQG262146 CAA262146:CAC262146 CJW262146:CJY262146 CTS262146:CTU262146 DDO262146:DDQ262146 DNK262146:DNM262146 DXG262146:DXI262146 EHC262146:EHE262146 EQY262146:ERA262146 FAU262146:FAW262146 FKQ262146:FKS262146 FUM262146:FUO262146 GEI262146:GEK262146 GOE262146:GOG262146 GYA262146:GYC262146 HHW262146:HHY262146 HRS262146:HRU262146 IBO262146:IBQ262146 ILK262146:ILM262146 IVG262146:IVI262146 JFC262146:JFE262146 JOY262146:JPA262146 JYU262146:JYW262146 KIQ262146:KIS262146 KSM262146:KSO262146 LCI262146:LCK262146 LME262146:LMG262146 LWA262146:LWC262146 MFW262146:MFY262146 MPS262146:MPU262146 MZO262146:MZQ262146 NJK262146:NJM262146 NTG262146:NTI262146 ODC262146:ODE262146 OMY262146:ONA262146 OWU262146:OWW262146 PGQ262146:PGS262146 PQM262146:PQO262146 QAI262146:QAK262146 QKE262146:QKG262146 QUA262146:QUC262146 RDW262146:RDY262146 RNS262146:RNU262146 RXO262146:RXQ262146 SHK262146:SHM262146 SRG262146:SRI262146 TBC262146:TBE262146 TKY262146:TLA262146 TUU262146:TUW262146 UEQ262146:UES262146 UOM262146:UOO262146 UYI262146:UYK262146 VIE262146:VIG262146 VSA262146:VSC262146 WBW262146:WBY262146 WLS262146:WLU262146 WVO262146:WVQ262146 G327682:I327682 JC327682:JE327682 SY327682:TA327682 ACU327682:ACW327682 AMQ327682:AMS327682 AWM327682:AWO327682 BGI327682:BGK327682 BQE327682:BQG327682 CAA327682:CAC327682 CJW327682:CJY327682 CTS327682:CTU327682 DDO327682:DDQ327682 DNK327682:DNM327682 DXG327682:DXI327682 EHC327682:EHE327682 EQY327682:ERA327682 FAU327682:FAW327682 FKQ327682:FKS327682 FUM327682:FUO327682 GEI327682:GEK327682 GOE327682:GOG327682 GYA327682:GYC327682 HHW327682:HHY327682 HRS327682:HRU327682 IBO327682:IBQ327682 ILK327682:ILM327682 IVG327682:IVI327682 JFC327682:JFE327682 JOY327682:JPA327682 JYU327682:JYW327682 KIQ327682:KIS327682 KSM327682:KSO327682 LCI327682:LCK327682 LME327682:LMG327682 LWA327682:LWC327682 MFW327682:MFY327682 MPS327682:MPU327682 MZO327682:MZQ327682 NJK327682:NJM327682 NTG327682:NTI327682 ODC327682:ODE327682 OMY327682:ONA327682 OWU327682:OWW327682 PGQ327682:PGS327682 PQM327682:PQO327682 QAI327682:QAK327682 QKE327682:QKG327682 QUA327682:QUC327682 RDW327682:RDY327682 RNS327682:RNU327682 RXO327682:RXQ327682 SHK327682:SHM327682 SRG327682:SRI327682 TBC327682:TBE327682 TKY327682:TLA327682 TUU327682:TUW327682 UEQ327682:UES327682 UOM327682:UOO327682 UYI327682:UYK327682 VIE327682:VIG327682 VSA327682:VSC327682 WBW327682:WBY327682 WLS327682:WLU327682 WVO327682:WVQ327682 G393218:I393218 JC393218:JE393218 SY393218:TA393218 ACU393218:ACW393218 AMQ393218:AMS393218 AWM393218:AWO393218 BGI393218:BGK393218 BQE393218:BQG393218 CAA393218:CAC393218 CJW393218:CJY393218 CTS393218:CTU393218 DDO393218:DDQ393218 DNK393218:DNM393218 DXG393218:DXI393218 EHC393218:EHE393218 EQY393218:ERA393218 FAU393218:FAW393218 FKQ393218:FKS393218 FUM393218:FUO393218 GEI393218:GEK393218 GOE393218:GOG393218 GYA393218:GYC393218 HHW393218:HHY393218 HRS393218:HRU393218 IBO393218:IBQ393218 ILK393218:ILM393218 IVG393218:IVI393218 JFC393218:JFE393218 JOY393218:JPA393218 JYU393218:JYW393218 KIQ393218:KIS393218 KSM393218:KSO393218 LCI393218:LCK393218 LME393218:LMG393218 LWA393218:LWC393218 MFW393218:MFY393218 MPS393218:MPU393218 MZO393218:MZQ393218 NJK393218:NJM393218 NTG393218:NTI393218 ODC393218:ODE393218 OMY393218:ONA393218 OWU393218:OWW393218 PGQ393218:PGS393218 PQM393218:PQO393218 QAI393218:QAK393218 QKE393218:QKG393218 QUA393218:QUC393218 RDW393218:RDY393218 RNS393218:RNU393218 RXO393218:RXQ393218 SHK393218:SHM393218 SRG393218:SRI393218 TBC393218:TBE393218 TKY393218:TLA393218 TUU393218:TUW393218 UEQ393218:UES393218 UOM393218:UOO393218 UYI393218:UYK393218 VIE393218:VIG393218 VSA393218:VSC393218 WBW393218:WBY393218 WLS393218:WLU393218 WVO393218:WVQ393218 G458754:I458754 JC458754:JE458754 SY458754:TA458754 ACU458754:ACW458754 AMQ458754:AMS458754 AWM458754:AWO458754 BGI458754:BGK458754 BQE458754:BQG458754 CAA458754:CAC458754 CJW458754:CJY458754 CTS458754:CTU458754 DDO458754:DDQ458754 DNK458754:DNM458754 DXG458754:DXI458754 EHC458754:EHE458754 EQY458754:ERA458754 FAU458754:FAW458754 FKQ458754:FKS458754 FUM458754:FUO458754 GEI458754:GEK458754 GOE458754:GOG458754 GYA458754:GYC458754 HHW458754:HHY458754 HRS458754:HRU458754 IBO458754:IBQ458754 ILK458754:ILM458754 IVG458754:IVI458754 JFC458754:JFE458754 JOY458754:JPA458754 JYU458754:JYW458754 KIQ458754:KIS458754 KSM458754:KSO458754 LCI458754:LCK458754 LME458754:LMG458754 LWA458754:LWC458754 MFW458754:MFY458754 MPS458754:MPU458754 MZO458754:MZQ458754 NJK458754:NJM458754 NTG458754:NTI458754 ODC458754:ODE458754 OMY458754:ONA458754 OWU458754:OWW458754 PGQ458754:PGS458754 PQM458754:PQO458754 QAI458754:QAK458754 QKE458754:QKG458754 QUA458754:QUC458754 RDW458754:RDY458754 RNS458754:RNU458754 RXO458754:RXQ458754 SHK458754:SHM458754 SRG458754:SRI458754 TBC458754:TBE458754 TKY458754:TLA458754 TUU458754:TUW458754 UEQ458754:UES458754 UOM458754:UOO458754 UYI458754:UYK458754 VIE458754:VIG458754 VSA458754:VSC458754 WBW458754:WBY458754 WLS458754:WLU458754 WVO458754:WVQ458754 G524290:I524290 JC524290:JE524290 SY524290:TA524290 ACU524290:ACW524290 AMQ524290:AMS524290 AWM524290:AWO524290 BGI524290:BGK524290 BQE524290:BQG524290 CAA524290:CAC524290 CJW524290:CJY524290 CTS524290:CTU524290 DDO524290:DDQ524290 DNK524290:DNM524290 DXG524290:DXI524290 EHC524290:EHE524290 EQY524290:ERA524290 FAU524290:FAW524290 FKQ524290:FKS524290 FUM524290:FUO524290 GEI524290:GEK524290 GOE524290:GOG524290 GYA524290:GYC524290 HHW524290:HHY524290 HRS524290:HRU524290 IBO524290:IBQ524290 ILK524290:ILM524290 IVG524290:IVI524290 JFC524290:JFE524290 JOY524290:JPA524290 JYU524290:JYW524290 KIQ524290:KIS524290 KSM524290:KSO524290 LCI524290:LCK524290 LME524290:LMG524290 LWA524290:LWC524290 MFW524290:MFY524290 MPS524290:MPU524290 MZO524290:MZQ524290 NJK524290:NJM524290 NTG524290:NTI524290 ODC524290:ODE524290 OMY524290:ONA524290 OWU524290:OWW524290 PGQ524290:PGS524290 PQM524290:PQO524290 QAI524290:QAK524290 QKE524290:QKG524290 QUA524290:QUC524290 RDW524290:RDY524290 RNS524290:RNU524290 RXO524290:RXQ524290 SHK524290:SHM524290 SRG524290:SRI524290 TBC524290:TBE524290 TKY524290:TLA524290 TUU524290:TUW524290 UEQ524290:UES524290 UOM524290:UOO524290 UYI524290:UYK524290 VIE524290:VIG524290 VSA524290:VSC524290 WBW524290:WBY524290 WLS524290:WLU524290 WVO524290:WVQ524290 G589826:I589826 JC589826:JE589826 SY589826:TA589826 ACU589826:ACW589826 AMQ589826:AMS589826 AWM589826:AWO589826 BGI589826:BGK589826 BQE589826:BQG589826 CAA589826:CAC589826 CJW589826:CJY589826 CTS589826:CTU589826 DDO589826:DDQ589826 DNK589826:DNM589826 DXG589826:DXI589826 EHC589826:EHE589826 EQY589826:ERA589826 FAU589826:FAW589826 FKQ589826:FKS589826 FUM589826:FUO589826 GEI589826:GEK589826 GOE589826:GOG589826 GYA589826:GYC589826 HHW589826:HHY589826 HRS589826:HRU589826 IBO589826:IBQ589826 ILK589826:ILM589826 IVG589826:IVI589826 JFC589826:JFE589826 JOY589826:JPA589826 JYU589826:JYW589826 KIQ589826:KIS589826 KSM589826:KSO589826 LCI589826:LCK589826 LME589826:LMG589826 LWA589826:LWC589826 MFW589826:MFY589826 MPS589826:MPU589826 MZO589826:MZQ589826 NJK589826:NJM589826 NTG589826:NTI589826 ODC589826:ODE589826 OMY589826:ONA589826 OWU589826:OWW589826 PGQ589826:PGS589826 PQM589826:PQO589826 QAI589826:QAK589826 QKE589826:QKG589826 QUA589826:QUC589826 RDW589826:RDY589826 RNS589826:RNU589826 RXO589826:RXQ589826 SHK589826:SHM589826 SRG589826:SRI589826 TBC589826:TBE589826 TKY589826:TLA589826 TUU589826:TUW589826 UEQ589826:UES589826 UOM589826:UOO589826 UYI589826:UYK589826 VIE589826:VIG589826 VSA589826:VSC589826 WBW589826:WBY589826 WLS589826:WLU589826 WVO589826:WVQ589826 G655362:I655362 JC655362:JE655362 SY655362:TA655362 ACU655362:ACW655362 AMQ655362:AMS655362 AWM655362:AWO655362 BGI655362:BGK655362 BQE655362:BQG655362 CAA655362:CAC655362 CJW655362:CJY655362 CTS655362:CTU655362 DDO655362:DDQ655362 DNK655362:DNM655362 DXG655362:DXI655362 EHC655362:EHE655362 EQY655362:ERA655362 FAU655362:FAW655362 FKQ655362:FKS655362 FUM655362:FUO655362 GEI655362:GEK655362 GOE655362:GOG655362 GYA655362:GYC655362 HHW655362:HHY655362 HRS655362:HRU655362 IBO655362:IBQ655362 ILK655362:ILM655362 IVG655362:IVI655362 JFC655362:JFE655362 JOY655362:JPA655362 JYU655362:JYW655362 KIQ655362:KIS655362 KSM655362:KSO655362 LCI655362:LCK655362 LME655362:LMG655362 LWA655362:LWC655362 MFW655362:MFY655362 MPS655362:MPU655362 MZO655362:MZQ655362 NJK655362:NJM655362 NTG655362:NTI655362 ODC655362:ODE655362 OMY655362:ONA655362 OWU655362:OWW655362 PGQ655362:PGS655362 PQM655362:PQO655362 QAI655362:QAK655362 QKE655362:QKG655362 QUA655362:QUC655362 RDW655362:RDY655362 RNS655362:RNU655362 RXO655362:RXQ655362 SHK655362:SHM655362 SRG655362:SRI655362 TBC655362:TBE655362 TKY655362:TLA655362 TUU655362:TUW655362 UEQ655362:UES655362 UOM655362:UOO655362 UYI655362:UYK655362 VIE655362:VIG655362 VSA655362:VSC655362 WBW655362:WBY655362 WLS655362:WLU655362 WVO655362:WVQ655362 G720898:I720898 JC720898:JE720898 SY720898:TA720898 ACU720898:ACW720898 AMQ720898:AMS720898 AWM720898:AWO720898 BGI720898:BGK720898 BQE720898:BQG720898 CAA720898:CAC720898 CJW720898:CJY720898 CTS720898:CTU720898 DDO720898:DDQ720898 DNK720898:DNM720898 DXG720898:DXI720898 EHC720898:EHE720898 EQY720898:ERA720898 FAU720898:FAW720898 FKQ720898:FKS720898 FUM720898:FUO720898 GEI720898:GEK720898 GOE720898:GOG720898 GYA720898:GYC720898 HHW720898:HHY720898 HRS720898:HRU720898 IBO720898:IBQ720898 ILK720898:ILM720898 IVG720898:IVI720898 JFC720898:JFE720898 JOY720898:JPA720898 JYU720898:JYW720898 KIQ720898:KIS720898 KSM720898:KSO720898 LCI720898:LCK720898 LME720898:LMG720898 LWA720898:LWC720898 MFW720898:MFY720898 MPS720898:MPU720898 MZO720898:MZQ720898 NJK720898:NJM720898 NTG720898:NTI720898 ODC720898:ODE720898 OMY720898:ONA720898 OWU720898:OWW720898 PGQ720898:PGS720898 PQM720898:PQO720898 QAI720898:QAK720898 QKE720898:QKG720898 QUA720898:QUC720898 RDW720898:RDY720898 RNS720898:RNU720898 RXO720898:RXQ720898 SHK720898:SHM720898 SRG720898:SRI720898 TBC720898:TBE720898 TKY720898:TLA720898 TUU720898:TUW720898 UEQ720898:UES720898 UOM720898:UOO720898 UYI720898:UYK720898 VIE720898:VIG720898 VSA720898:VSC720898 WBW720898:WBY720898 WLS720898:WLU720898 WVO720898:WVQ720898 G786434:I786434 JC786434:JE786434 SY786434:TA786434 ACU786434:ACW786434 AMQ786434:AMS786434 AWM786434:AWO786434 BGI786434:BGK786434 BQE786434:BQG786434 CAA786434:CAC786434 CJW786434:CJY786434 CTS786434:CTU786434 DDO786434:DDQ786434 DNK786434:DNM786434 DXG786434:DXI786434 EHC786434:EHE786434 EQY786434:ERA786434 FAU786434:FAW786434 FKQ786434:FKS786434 FUM786434:FUO786434 GEI786434:GEK786434 GOE786434:GOG786434 GYA786434:GYC786434 HHW786434:HHY786434 HRS786434:HRU786434 IBO786434:IBQ786434 ILK786434:ILM786434 IVG786434:IVI786434 JFC786434:JFE786434 JOY786434:JPA786434 JYU786434:JYW786434 KIQ786434:KIS786434 KSM786434:KSO786434 LCI786434:LCK786434 LME786434:LMG786434 LWA786434:LWC786434 MFW786434:MFY786434 MPS786434:MPU786434 MZO786434:MZQ786434 NJK786434:NJM786434 NTG786434:NTI786434 ODC786434:ODE786434 OMY786434:ONA786434 OWU786434:OWW786434 PGQ786434:PGS786434 PQM786434:PQO786434 QAI786434:QAK786434 QKE786434:QKG786434 QUA786434:QUC786434 RDW786434:RDY786434 RNS786434:RNU786434 RXO786434:RXQ786434 SHK786434:SHM786434 SRG786434:SRI786434 TBC786434:TBE786434 TKY786434:TLA786434 TUU786434:TUW786434 UEQ786434:UES786434 UOM786434:UOO786434 UYI786434:UYK786434 VIE786434:VIG786434 VSA786434:VSC786434 WBW786434:WBY786434 WLS786434:WLU786434 WVO786434:WVQ786434 G851970:I851970 JC851970:JE851970 SY851970:TA851970 ACU851970:ACW851970 AMQ851970:AMS851970 AWM851970:AWO851970 BGI851970:BGK851970 BQE851970:BQG851970 CAA851970:CAC851970 CJW851970:CJY851970 CTS851970:CTU851970 DDO851970:DDQ851970 DNK851970:DNM851970 DXG851970:DXI851970 EHC851970:EHE851970 EQY851970:ERA851970 FAU851970:FAW851970 FKQ851970:FKS851970 FUM851970:FUO851970 GEI851970:GEK851970 GOE851970:GOG851970 GYA851970:GYC851970 HHW851970:HHY851970 HRS851970:HRU851970 IBO851970:IBQ851970 ILK851970:ILM851970 IVG851970:IVI851970 JFC851970:JFE851970 JOY851970:JPA851970 JYU851970:JYW851970 KIQ851970:KIS851970 KSM851970:KSO851970 LCI851970:LCK851970 LME851970:LMG851970 LWA851970:LWC851970 MFW851970:MFY851970 MPS851970:MPU851970 MZO851970:MZQ851970 NJK851970:NJM851970 NTG851970:NTI851970 ODC851970:ODE851970 OMY851970:ONA851970 OWU851970:OWW851970 PGQ851970:PGS851970 PQM851970:PQO851970 QAI851970:QAK851970 QKE851970:QKG851970 QUA851970:QUC851970 RDW851970:RDY851970 RNS851970:RNU851970 RXO851970:RXQ851970 SHK851970:SHM851970 SRG851970:SRI851970 TBC851970:TBE851970 TKY851970:TLA851970 TUU851970:TUW851970 UEQ851970:UES851970 UOM851970:UOO851970 UYI851970:UYK851970 VIE851970:VIG851970 VSA851970:VSC851970 WBW851970:WBY851970 WLS851970:WLU851970 WVO851970:WVQ851970 G917506:I917506 JC917506:JE917506 SY917506:TA917506 ACU917506:ACW917506 AMQ917506:AMS917506 AWM917506:AWO917506 BGI917506:BGK917506 BQE917506:BQG917506 CAA917506:CAC917506 CJW917506:CJY917506 CTS917506:CTU917506 DDO917506:DDQ917506 DNK917506:DNM917506 DXG917506:DXI917506 EHC917506:EHE917506 EQY917506:ERA917506 FAU917506:FAW917506 FKQ917506:FKS917506 FUM917506:FUO917506 GEI917506:GEK917506 GOE917506:GOG917506 GYA917506:GYC917506 HHW917506:HHY917506 HRS917506:HRU917506 IBO917506:IBQ917506 ILK917506:ILM917506 IVG917506:IVI917506 JFC917506:JFE917506 JOY917506:JPA917506 JYU917506:JYW917506 KIQ917506:KIS917506 KSM917506:KSO917506 LCI917506:LCK917506 LME917506:LMG917506 LWA917506:LWC917506 MFW917506:MFY917506 MPS917506:MPU917506 MZO917506:MZQ917506 NJK917506:NJM917506 NTG917506:NTI917506 ODC917506:ODE917506 OMY917506:ONA917506 OWU917506:OWW917506 PGQ917506:PGS917506 PQM917506:PQO917506 QAI917506:QAK917506 QKE917506:QKG917506 QUA917506:QUC917506 RDW917506:RDY917506 RNS917506:RNU917506 RXO917506:RXQ917506 SHK917506:SHM917506 SRG917506:SRI917506 TBC917506:TBE917506 TKY917506:TLA917506 TUU917506:TUW917506 UEQ917506:UES917506 UOM917506:UOO917506 UYI917506:UYK917506 VIE917506:VIG917506 VSA917506:VSC917506 WBW917506:WBY917506 WLS917506:WLU917506 WVO917506:WVQ917506 G983042:I983042 JC983042:JE983042 SY983042:TA983042 ACU983042:ACW983042 AMQ983042:AMS983042 AWM983042:AWO983042 BGI983042:BGK983042 BQE983042:BQG983042 CAA983042:CAC983042 CJW983042:CJY983042 CTS983042:CTU983042 DDO983042:DDQ983042 DNK983042:DNM983042 DXG983042:DXI983042 EHC983042:EHE983042 EQY983042:ERA983042 FAU983042:FAW983042 FKQ983042:FKS983042 FUM983042:FUO983042 GEI983042:GEK983042 GOE983042:GOG983042 GYA983042:GYC983042 HHW983042:HHY983042 HRS983042:HRU983042 IBO983042:IBQ983042 ILK983042:ILM983042 IVG983042:IVI983042 JFC983042:JFE983042 JOY983042:JPA983042 JYU983042:JYW983042 KIQ983042:KIS983042 KSM983042:KSO983042 LCI983042:LCK983042 LME983042:LMG983042 LWA983042:LWC983042 MFW983042:MFY983042 MPS983042:MPU983042 MZO983042:MZQ983042 NJK983042:NJM983042 NTG983042:NTI983042 ODC983042:ODE983042 OMY983042:ONA983042 OWU983042:OWW983042 PGQ983042:PGS983042 PQM983042:PQO983042 QAI983042:QAK983042 QKE983042:QKG983042 QUA983042:QUC983042 RDW983042:RDY983042 RNS983042:RNU983042 RXO983042:RXQ983042 SHK983042:SHM983042 SRG983042:SRI983042 TBC983042:TBE983042 TKY983042:TLA983042 TUU983042:TUW983042 UEQ983042:UES983042 UOM983042:UOO983042 UYI983042:UYK983042 VIE983042:VIG983042 VSA983042:VSC983042 WBW983042:WBY983042 WLS983042:WLU983042 WVO983042:WVQ983042 G34:I36 JC34:JE36 SY34:TA36 ACU34:ACW36 AMQ34:AMS36 AWM34:AWO36 BGI34:BGK36 BQE34:BQG36 CAA34:CAC36 CJW34:CJY36 CTS34:CTU36 DDO34:DDQ36 DNK34:DNM36 DXG34:DXI36 EHC34:EHE36 EQY34:ERA36 FAU34:FAW36 FKQ34:FKS36 FUM34:FUO36 GEI34:GEK36 GOE34:GOG36 GYA34:GYC36 HHW34:HHY36 HRS34:HRU36 IBO34:IBQ36 ILK34:ILM36 IVG34:IVI36 JFC34:JFE36 JOY34:JPA36 JYU34:JYW36 KIQ34:KIS36 KSM34:KSO36 LCI34:LCK36 LME34:LMG36 LWA34:LWC36 MFW34:MFY36 MPS34:MPU36 MZO34:MZQ36 NJK34:NJM36 NTG34:NTI36 ODC34:ODE36 OMY34:ONA36 OWU34:OWW36 PGQ34:PGS36 PQM34:PQO36 QAI34:QAK36 QKE34:QKG36 QUA34:QUC36 RDW34:RDY36 RNS34:RNU36 RXO34:RXQ36 SHK34:SHM36 SRG34:SRI36 TBC34:TBE36 TKY34:TLA36 TUU34:TUW36 UEQ34:UES36 UOM34:UOO36 UYI34:UYK36 VIE34:VIG36 VSA34:VSC36 WBW34:WBY36 WLS34:WLU36 WVO34:WVQ36 G65570:I65572 JC65570:JE65572 SY65570:TA65572 ACU65570:ACW65572 AMQ65570:AMS65572 AWM65570:AWO65572 BGI65570:BGK65572 BQE65570:BQG65572 CAA65570:CAC65572 CJW65570:CJY65572 CTS65570:CTU65572 DDO65570:DDQ65572 DNK65570:DNM65572 DXG65570:DXI65572 EHC65570:EHE65572 EQY65570:ERA65572 FAU65570:FAW65572 FKQ65570:FKS65572 FUM65570:FUO65572 GEI65570:GEK65572 GOE65570:GOG65572 GYA65570:GYC65572 HHW65570:HHY65572 HRS65570:HRU65572 IBO65570:IBQ65572 ILK65570:ILM65572 IVG65570:IVI65572 JFC65570:JFE65572 JOY65570:JPA65572 JYU65570:JYW65572 KIQ65570:KIS65572 KSM65570:KSO65572 LCI65570:LCK65572 LME65570:LMG65572 LWA65570:LWC65572 MFW65570:MFY65572 MPS65570:MPU65572 MZO65570:MZQ65572 NJK65570:NJM65572 NTG65570:NTI65572 ODC65570:ODE65572 OMY65570:ONA65572 OWU65570:OWW65572 PGQ65570:PGS65572 PQM65570:PQO65572 QAI65570:QAK65572 QKE65570:QKG65572 QUA65570:QUC65572 RDW65570:RDY65572 RNS65570:RNU65572 RXO65570:RXQ65572 SHK65570:SHM65572 SRG65570:SRI65572 TBC65570:TBE65572 TKY65570:TLA65572 TUU65570:TUW65572 UEQ65570:UES65572 UOM65570:UOO65572 UYI65570:UYK65572 VIE65570:VIG65572 VSA65570:VSC65572 WBW65570:WBY65572 WLS65570:WLU65572 WVO65570:WVQ65572 G131106:I131108 JC131106:JE131108 SY131106:TA131108 ACU131106:ACW131108 AMQ131106:AMS131108 AWM131106:AWO131108 BGI131106:BGK131108 BQE131106:BQG131108 CAA131106:CAC131108 CJW131106:CJY131108 CTS131106:CTU131108 DDO131106:DDQ131108 DNK131106:DNM131108 DXG131106:DXI131108 EHC131106:EHE131108 EQY131106:ERA131108 FAU131106:FAW131108 FKQ131106:FKS131108 FUM131106:FUO131108 GEI131106:GEK131108 GOE131106:GOG131108 GYA131106:GYC131108 HHW131106:HHY131108 HRS131106:HRU131108 IBO131106:IBQ131108 ILK131106:ILM131108 IVG131106:IVI131108 JFC131106:JFE131108 JOY131106:JPA131108 JYU131106:JYW131108 KIQ131106:KIS131108 KSM131106:KSO131108 LCI131106:LCK131108 LME131106:LMG131108 LWA131106:LWC131108 MFW131106:MFY131108 MPS131106:MPU131108 MZO131106:MZQ131108 NJK131106:NJM131108 NTG131106:NTI131108 ODC131106:ODE131108 OMY131106:ONA131108 OWU131106:OWW131108 PGQ131106:PGS131108 PQM131106:PQO131108 QAI131106:QAK131108 QKE131106:QKG131108 QUA131106:QUC131108 RDW131106:RDY131108 RNS131106:RNU131108 RXO131106:RXQ131108 SHK131106:SHM131108 SRG131106:SRI131108 TBC131106:TBE131108 TKY131106:TLA131108 TUU131106:TUW131108 UEQ131106:UES131108 UOM131106:UOO131108 UYI131106:UYK131108 VIE131106:VIG131108 VSA131106:VSC131108 WBW131106:WBY131108 WLS131106:WLU131108 WVO131106:WVQ131108 G196642:I196644 JC196642:JE196644 SY196642:TA196644 ACU196642:ACW196644 AMQ196642:AMS196644 AWM196642:AWO196644 BGI196642:BGK196644 BQE196642:BQG196644 CAA196642:CAC196644 CJW196642:CJY196644 CTS196642:CTU196644 DDO196642:DDQ196644 DNK196642:DNM196644 DXG196642:DXI196644 EHC196642:EHE196644 EQY196642:ERA196644 FAU196642:FAW196644 FKQ196642:FKS196644 FUM196642:FUO196644 GEI196642:GEK196644 GOE196642:GOG196644 GYA196642:GYC196644 HHW196642:HHY196644 HRS196642:HRU196644 IBO196642:IBQ196644 ILK196642:ILM196644 IVG196642:IVI196644 JFC196642:JFE196644 JOY196642:JPA196644 JYU196642:JYW196644 KIQ196642:KIS196644 KSM196642:KSO196644 LCI196642:LCK196644 LME196642:LMG196644 LWA196642:LWC196644 MFW196642:MFY196644 MPS196642:MPU196644 MZO196642:MZQ196644 NJK196642:NJM196644 NTG196642:NTI196644 ODC196642:ODE196644 OMY196642:ONA196644 OWU196642:OWW196644 PGQ196642:PGS196644 PQM196642:PQO196644 QAI196642:QAK196644 QKE196642:QKG196644 QUA196642:QUC196644 RDW196642:RDY196644 RNS196642:RNU196644 RXO196642:RXQ196644 SHK196642:SHM196644 SRG196642:SRI196644 TBC196642:TBE196644 TKY196642:TLA196644 TUU196642:TUW196644 UEQ196642:UES196644 UOM196642:UOO196644 UYI196642:UYK196644 VIE196642:VIG196644 VSA196642:VSC196644 WBW196642:WBY196644 WLS196642:WLU196644 WVO196642:WVQ196644 G262178:I262180 JC262178:JE262180 SY262178:TA262180 ACU262178:ACW262180 AMQ262178:AMS262180 AWM262178:AWO262180 BGI262178:BGK262180 BQE262178:BQG262180 CAA262178:CAC262180 CJW262178:CJY262180 CTS262178:CTU262180 DDO262178:DDQ262180 DNK262178:DNM262180 DXG262178:DXI262180 EHC262178:EHE262180 EQY262178:ERA262180 FAU262178:FAW262180 FKQ262178:FKS262180 FUM262178:FUO262180 GEI262178:GEK262180 GOE262178:GOG262180 GYA262178:GYC262180 HHW262178:HHY262180 HRS262178:HRU262180 IBO262178:IBQ262180 ILK262178:ILM262180 IVG262178:IVI262180 JFC262178:JFE262180 JOY262178:JPA262180 JYU262178:JYW262180 KIQ262178:KIS262180 KSM262178:KSO262180 LCI262178:LCK262180 LME262178:LMG262180 LWA262178:LWC262180 MFW262178:MFY262180 MPS262178:MPU262180 MZO262178:MZQ262180 NJK262178:NJM262180 NTG262178:NTI262180 ODC262178:ODE262180 OMY262178:ONA262180 OWU262178:OWW262180 PGQ262178:PGS262180 PQM262178:PQO262180 QAI262178:QAK262180 QKE262178:QKG262180 QUA262178:QUC262180 RDW262178:RDY262180 RNS262178:RNU262180 RXO262178:RXQ262180 SHK262178:SHM262180 SRG262178:SRI262180 TBC262178:TBE262180 TKY262178:TLA262180 TUU262178:TUW262180 UEQ262178:UES262180 UOM262178:UOO262180 UYI262178:UYK262180 VIE262178:VIG262180 VSA262178:VSC262180 WBW262178:WBY262180 WLS262178:WLU262180 WVO262178:WVQ262180 G327714:I327716 JC327714:JE327716 SY327714:TA327716 ACU327714:ACW327716 AMQ327714:AMS327716 AWM327714:AWO327716 BGI327714:BGK327716 BQE327714:BQG327716 CAA327714:CAC327716 CJW327714:CJY327716 CTS327714:CTU327716 DDO327714:DDQ327716 DNK327714:DNM327716 DXG327714:DXI327716 EHC327714:EHE327716 EQY327714:ERA327716 FAU327714:FAW327716 FKQ327714:FKS327716 FUM327714:FUO327716 GEI327714:GEK327716 GOE327714:GOG327716 GYA327714:GYC327716 HHW327714:HHY327716 HRS327714:HRU327716 IBO327714:IBQ327716 ILK327714:ILM327716 IVG327714:IVI327716 JFC327714:JFE327716 JOY327714:JPA327716 JYU327714:JYW327716 KIQ327714:KIS327716 KSM327714:KSO327716 LCI327714:LCK327716 LME327714:LMG327716 LWA327714:LWC327716 MFW327714:MFY327716 MPS327714:MPU327716 MZO327714:MZQ327716 NJK327714:NJM327716 NTG327714:NTI327716 ODC327714:ODE327716 OMY327714:ONA327716 OWU327714:OWW327716 PGQ327714:PGS327716 PQM327714:PQO327716 QAI327714:QAK327716 QKE327714:QKG327716 QUA327714:QUC327716 RDW327714:RDY327716 RNS327714:RNU327716 RXO327714:RXQ327716 SHK327714:SHM327716 SRG327714:SRI327716 TBC327714:TBE327716 TKY327714:TLA327716 TUU327714:TUW327716 UEQ327714:UES327716 UOM327714:UOO327716 UYI327714:UYK327716 VIE327714:VIG327716 VSA327714:VSC327716 WBW327714:WBY327716 WLS327714:WLU327716 WVO327714:WVQ327716 G393250:I393252 JC393250:JE393252 SY393250:TA393252 ACU393250:ACW393252 AMQ393250:AMS393252 AWM393250:AWO393252 BGI393250:BGK393252 BQE393250:BQG393252 CAA393250:CAC393252 CJW393250:CJY393252 CTS393250:CTU393252 DDO393250:DDQ393252 DNK393250:DNM393252 DXG393250:DXI393252 EHC393250:EHE393252 EQY393250:ERA393252 FAU393250:FAW393252 FKQ393250:FKS393252 FUM393250:FUO393252 GEI393250:GEK393252 GOE393250:GOG393252 GYA393250:GYC393252 HHW393250:HHY393252 HRS393250:HRU393252 IBO393250:IBQ393252 ILK393250:ILM393252 IVG393250:IVI393252 JFC393250:JFE393252 JOY393250:JPA393252 JYU393250:JYW393252 KIQ393250:KIS393252 KSM393250:KSO393252 LCI393250:LCK393252 LME393250:LMG393252 LWA393250:LWC393252 MFW393250:MFY393252 MPS393250:MPU393252 MZO393250:MZQ393252 NJK393250:NJM393252 NTG393250:NTI393252 ODC393250:ODE393252 OMY393250:ONA393252 OWU393250:OWW393252 PGQ393250:PGS393252 PQM393250:PQO393252 QAI393250:QAK393252 QKE393250:QKG393252 QUA393250:QUC393252 RDW393250:RDY393252 RNS393250:RNU393252 RXO393250:RXQ393252 SHK393250:SHM393252 SRG393250:SRI393252 TBC393250:TBE393252 TKY393250:TLA393252 TUU393250:TUW393252 UEQ393250:UES393252 UOM393250:UOO393252 UYI393250:UYK393252 VIE393250:VIG393252 VSA393250:VSC393252 WBW393250:WBY393252 WLS393250:WLU393252 WVO393250:WVQ393252 G458786:I458788 JC458786:JE458788 SY458786:TA458788 ACU458786:ACW458788 AMQ458786:AMS458788 AWM458786:AWO458788 BGI458786:BGK458788 BQE458786:BQG458788 CAA458786:CAC458788 CJW458786:CJY458788 CTS458786:CTU458788 DDO458786:DDQ458788 DNK458786:DNM458788 DXG458786:DXI458788 EHC458786:EHE458788 EQY458786:ERA458788 FAU458786:FAW458788 FKQ458786:FKS458788 FUM458786:FUO458788 GEI458786:GEK458788 GOE458786:GOG458788 GYA458786:GYC458788 HHW458786:HHY458788 HRS458786:HRU458788 IBO458786:IBQ458788 ILK458786:ILM458788 IVG458786:IVI458788 JFC458786:JFE458788 JOY458786:JPA458788 JYU458786:JYW458788 KIQ458786:KIS458788 KSM458786:KSO458788 LCI458786:LCK458788 LME458786:LMG458788 LWA458786:LWC458788 MFW458786:MFY458788 MPS458786:MPU458788 MZO458786:MZQ458788 NJK458786:NJM458788 NTG458786:NTI458788 ODC458786:ODE458788 OMY458786:ONA458788 OWU458786:OWW458788 PGQ458786:PGS458788 PQM458786:PQO458788 QAI458786:QAK458788 QKE458786:QKG458788 QUA458786:QUC458788 RDW458786:RDY458788 RNS458786:RNU458788 RXO458786:RXQ458788 SHK458786:SHM458788 SRG458786:SRI458788 TBC458786:TBE458788 TKY458786:TLA458788 TUU458786:TUW458788 UEQ458786:UES458788 UOM458786:UOO458788 UYI458786:UYK458788 VIE458786:VIG458788 VSA458786:VSC458788 WBW458786:WBY458788 WLS458786:WLU458788 WVO458786:WVQ458788 G524322:I524324 JC524322:JE524324 SY524322:TA524324 ACU524322:ACW524324 AMQ524322:AMS524324 AWM524322:AWO524324 BGI524322:BGK524324 BQE524322:BQG524324 CAA524322:CAC524324 CJW524322:CJY524324 CTS524322:CTU524324 DDO524322:DDQ524324 DNK524322:DNM524324 DXG524322:DXI524324 EHC524322:EHE524324 EQY524322:ERA524324 FAU524322:FAW524324 FKQ524322:FKS524324 FUM524322:FUO524324 GEI524322:GEK524324 GOE524322:GOG524324 GYA524322:GYC524324 HHW524322:HHY524324 HRS524322:HRU524324 IBO524322:IBQ524324 ILK524322:ILM524324 IVG524322:IVI524324 JFC524322:JFE524324 JOY524322:JPA524324 JYU524322:JYW524324 KIQ524322:KIS524324 KSM524322:KSO524324 LCI524322:LCK524324 LME524322:LMG524324 LWA524322:LWC524324 MFW524322:MFY524324 MPS524322:MPU524324 MZO524322:MZQ524324 NJK524322:NJM524324 NTG524322:NTI524324 ODC524322:ODE524324 OMY524322:ONA524324 OWU524322:OWW524324 PGQ524322:PGS524324 PQM524322:PQO524324 QAI524322:QAK524324 QKE524322:QKG524324 QUA524322:QUC524324 RDW524322:RDY524324 RNS524322:RNU524324 RXO524322:RXQ524324 SHK524322:SHM524324 SRG524322:SRI524324 TBC524322:TBE524324 TKY524322:TLA524324 TUU524322:TUW524324 UEQ524322:UES524324 UOM524322:UOO524324 UYI524322:UYK524324 VIE524322:VIG524324 VSA524322:VSC524324 WBW524322:WBY524324 WLS524322:WLU524324 WVO524322:WVQ524324 G589858:I589860 JC589858:JE589860 SY589858:TA589860 ACU589858:ACW589860 AMQ589858:AMS589860 AWM589858:AWO589860 BGI589858:BGK589860 BQE589858:BQG589860 CAA589858:CAC589860 CJW589858:CJY589860 CTS589858:CTU589860 DDO589858:DDQ589860 DNK589858:DNM589860 DXG589858:DXI589860 EHC589858:EHE589860 EQY589858:ERA589860 FAU589858:FAW589860 FKQ589858:FKS589860 FUM589858:FUO589860 GEI589858:GEK589860 GOE589858:GOG589860 GYA589858:GYC589860 HHW589858:HHY589860 HRS589858:HRU589860 IBO589858:IBQ589860 ILK589858:ILM589860 IVG589858:IVI589860 JFC589858:JFE589860 JOY589858:JPA589860 JYU589858:JYW589860 KIQ589858:KIS589860 KSM589858:KSO589860 LCI589858:LCK589860 LME589858:LMG589860 LWA589858:LWC589860 MFW589858:MFY589860 MPS589858:MPU589860 MZO589858:MZQ589860 NJK589858:NJM589860 NTG589858:NTI589860 ODC589858:ODE589860 OMY589858:ONA589860 OWU589858:OWW589860 PGQ589858:PGS589860 PQM589858:PQO589860 QAI589858:QAK589860 QKE589858:QKG589860 QUA589858:QUC589860 RDW589858:RDY589860 RNS589858:RNU589860 RXO589858:RXQ589860 SHK589858:SHM589860 SRG589858:SRI589860 TBC589858:TBE589860 TKY589858:TLA589860 TUU589858:TUW589860 UEQ589858:UES589860 UOM589858:UOO589860 UYI589858:UYK589860 VIE589858:VIG589860 VSA589858:VSC589860 WBW589858:WBY589860 WLS589858:WLU589860 WVO589858:WVQ589860 G655394:I655396 JC655394:JE655396 SY655394:TA655396 ACU655394:ACW655396 AMQ655394:AMS655396 AWM655394:AWO655396 BGI655394:BGK655396 BQE655394:BQG655396 CAA655394:CAC655396 CJW655394:CJY655396 CTS655394:CTU655396 DDO655394:DDQ655396 DNK655394:DNM655396 DXG655394:DXI655396 EHC655394:EHE655396 EQY655394:ERA655396 FAU655394:FAW655396 FKQ655394:FKS655396 FUM655394:FUO655396 GEI655394:GEK655396 GOE655394:GOG655396 GYA655394:GYC655396 HHW655394:HHY655396 HRS655394:HRU655396 IBO655394:IBQ655396 ILK655394:ILM655396 IVG655394:IVI655396 JFC655394:JFE655396 JOY655394:JPA655396 JYU655394:JYW655396 KIQ655394:KIS655396 KSM655394:KSO655396 LCI655394:LCK655396 LME655394:LMG655396 LWA655394:LWC655396 MFW655394:MFY655396 MPS655394:MPU655396 MZO655394:MZQ655396 NJK655394:NJM655396 NTG655394:NTI655396 ODC655394:ODE655396 OMY655394:ONA655396 OWU655394:OWW655396 PGQ655394:PGS655396 PQM655394:PQO655396 QAI655394:QAK655396 QKE655394:QKG655396 QUA655394:QUC655396 RDW655394:RDY655396 RNS655394:RNU655396 RXO655394:RXQ655396 SHK655394:SHM655396 SRG655394:SRI655396 TBC655394:TBE655396 TKY655394:TLA655396 TUU655394:TUW655396 UEQ655394:UES655396 UOM655394:UOO655396 UYI655394:UYK655396 VIE655394:VIG655396 VSA655394:VSC655396 WBW655394:WBY655396 WLS655394:WLU655396 WVO655394:WVQ655396 G720930:I720932 JC720930:JE720932 SY720930:TA720932 ACU720930:ACW720932 AMQ720930:AMS720932 AWM720930:AWO720932 BGI720930:BGK720932 BQE720930:BQG720932 CAA720930:CAC720932 CJW720930:CJY720932 CTS720930:CTU720932 DDO720930:DDQ720932 DNK720930:DNM720932 DXG720930:DXI720932 EHC720930:EHE720932 EQY720930:ERA720932 FAU720930:FAW720932 FKQ720930:FKS720932 FUM720930:FUO720932 GEI720930:GEK720932 GOE720930:GOG720932 GYA720930:GYC720932 HHW720930:HHY720932 HRS720930:HRU720932 IBO720930:IBQ720932 ILK720930:ILM720932 IVG720930:IVI720932 JFC720930:JFE720932 JOY720930:JPA720932 JYU720930:JYW720932 KIQ720930:KIS720932 KSM720930:KSO720932 LCI720930:LCK720932 LME720930:LMG720932 LWA720930:LWC720932 MFW720930:MFY720932 MPS720930:MPU720932 MZO720930:MZQ720932 NJK720930:NJM720932 NTG720930:NTI720932 ODC720930:ODE720932 OMY720930:ONA720932 OWU720930:OWW720932 PGQ720930:PGS720932 PQM720930:PQO720932 QAI720930:QAK720932 QKE720930:QKG720932 QUA720930:QUC720932 RDW720930:RDY720932 RNS720930:RNU720932 RXO720930:RXQ720932 SHK720930:SHM720932 SRG720930:SRI720932 TBC720930:TBE720932 TKY720930:TLA720932 TUU720930:TUW720932 UEQ720930:UES720932 UOM720930:UOO720932 UYI720930:UYK720932 VIE720930:VIG720932 VSA720930:VSC720932 WBW720930:WBY720932 WLS720930:WLU720932 WVO720930:WVQ720932 G786466:I786468 JC786466:JE786468 SY786466:TA786468 ACU786466:ACW786468 AMQ786466:AMS786468 AWM786466:AWO786468 BGI786466:BGK786468 BQE786466:BQG786468 CAA786466:CAC786468 CJW786466:CJY786468 CTS786466:CTU786468 DDO786466:DDQ786468 DNK786466:DNM786468 DXG786466:DXI786468 EHC786466:EHE786468 EQY786466:ERA786468 FAU786466:FAW786468 FKQ786466:FKS786468 FUM786466:FUO786468 GEI786466:GEK786468 GOE786466:GOG786468 GYA786466:GYC786468 HHW786466:HHY786468 HRS786466:HRU786468 IBO786466:IBQ786468 ILK786466:ILM786468 IVG786466:IVI786468 JFC786466:JFE786468 JOY786466:JPA786468 JYU786466:JYW786468 KIQ786466:KIS786468 KSM786466:KSO786468 LCI786466:LCK786468 LME786466:LMG786468 LWA786466:LWC786468 MFW786466:MFY786468 MPS786466:MPU786468 MZO786466:MZQ786468 NJK786466:NJM786468 NTG786466:NTI786468 ODC786466:ODE786468 OMY786466:ONA786468 OWU786466:OWW786468 PGQ786466:PGS786468 PQM786466:PQO786468 QAI786466:QAK786468 QKE786466:QKG786468 QUA786466:QUC786468 RDW786466:RDY786468 RNS786466:RNU786468 RXO786466:RXQ786468 SHK786466:SHM786468 SRG786466:SRI786468 TBC786466:TBE786468 TKY786466:TLA786468 TUU786466:TUW786468 UEQ786466:UES786468 UOM786466:UOO786468 UYI786466:UYK786468 VIE786466:VIG786468 VSA786466:VSC786468 WBW786466:WBY786468 WLS786466:WLU786468 WVO786466:WVQ786468 G852002:I852004 JC852002:JE852004 SY852002:TA852004 ACU852002:ACW852004 AMQ852002:AMS852004 AWM852002:AWO852004 BGI852002:BGK852004 BQE852002:BQG852004 CAA852002:CAC852004 CJW852002:CJY852004 CTS852002:CTU852004 DDO852002:DDQ852004 DNK852002:DNM852004 DXG852002:DXI852004 EHC852002:EHE852004 EQY852002:ERA852004 FAU852002:FAW852004 FKQ852002:FKS852004 FUM852002:FUO852004 GEI852002:GEK852004 GOE852002:GOG852004 GYA852002:GYC852004 HHW852002:HHY852004 HRS852002:HRU852004 IBO852002:IBQ852004 ILK852002:ILM852004 IVG852002:IVI852004 JFC852002:JFE852004 JOY852002:JPA852004 JYU852002:JYW852004 KIQ852002:KIS852004 KSM852002:KSO852004 LCI852002:LCK852004 LME852002:LMG852004 LWA852002:LWC852004 MFW852002:MFY852004 MPS852002:MPU852004 MZO852002:MZQ852004 NJK852002:NJM852004 NTG852002:NTI852004 ODC852002:ODE852004 OMY852002:ONA852004 OWU852002:OWW852004 PGQ852002:PGS852004 PQM852002:PQO852004 QAI852002:QAK852004 QKE852002:QKG852004 QUA852002:QUC852004 RDW852002:RDY852004 RNS852002:RNU852004 RXO852002:RXQ852004 SHK852002:SHM852004 SRG852002:SRI852004 TBC852002:TBE852004 TKY852002:TLA852004 TUU852002:TUW852004 UEQ852002:UES852004 UOM852002:UOO852004 UYI852002:UYK852004 VIE852002:VIG852004 VSA852002:VSC852004 WBW852002:WBY852004 WLS852002:WLU852004 WVO852002:WVQ852004 G917538:I917540 JC917538:JE917540 SY917538:TA917540 ACU917538:ACW917540 AMQ917538:AMS917540 AWM917538:AWO917540 BGI917538:BGK917540 BQE917538:BQG917540 CAA917538:CAC917540 CJW917538:CJY917540 CTS917538:CTU917540 DDO917538:DDQ917540 DNK917538:DNM917540 DXG917538:DXI917540 EHC917538:EHE917540 EQY917538:ERA917540 FAU917538:FAW917540 FKQ917538:FKS917540 FUM917538:FUO917540 GEI917538:GEK917540 GOE917538:GOG917540 GYA917538:GYC917540 HHW917538:HHY917540 HRS917538:HRU917540 IBO917538:IBQ917540 ILK917538:ILM917540 IVG917538:IVI917540 JFC917538:JFE917540 JOY917538:JPA917540 JYU917538:JYW917540 KIQ917538:KIS917540 KSM917538:KSO917540 LCI917538:LCK917540 LME917538:LMG917540 LWA917538:LWC917540 MFW917538:MFY917540 MPS917538:MPU917540 MZO917538:MZQ917540 NJK917538:NJM917540 NTG917538:NTI917540 ODC917538:ODE917540 OMY917538:ONA917540 OWU917538:OWW917540 PGQ917538:PGS917540 PQM917538:PQO917540 QAI917538:QAK917540 QKE917538:QKG917540 QUA917538:QUC917540 RDW917538:RDY917540 RNS917538:RNU917540 RXO917538:RXQ917540 SHK917538:SHM917540 SRG917538:SRI917540 TBC917538:TBE917540 TKY917538:TLA917540 TUU917538:TUW917540 UEQ917538:UES917540 UOM917538:UOO917540 UYI917538:UYK917540 VIE917538:VIG917540 VSA917538:VSC917540 WBW917538:WBY917540 WLS917538:WLU917540 WVO917538:WVQ917540 G983074:I983076 JC983074:JE983076 SY983074:TA983076 ACU983074:ACW983076 AMQ983074:AMS983076 AWM983074:AWO983076 BGI983074:BGK983076 BQE983074:BQG983076 CAA983074:CAC983076 CJW983074:CJY983076 CTS983074:CTU983076 DDO983074:DDQ983076 DNK983074:DNM983076 DXG983074:DXI983076 EHC983074:EHE983076 EQY983074:ERA983076 FAU983074:FAW983076 FKQ983074:FKS983076 FUM983074:FUO983076 GEI983074:GEK983076 GOE983074:GOG983076 GYA983074:GYC983076 HHW983074:HHY983076 HRS983074:HRU983076 IBO983074:IBQ983076 ILK983074:ILM983076 IVG983074:IVI983076 JFC983074:JFE983076 JOY983074:JPA983076 JYU983074:JYW983076 KIQ983074:KIS983076 KSM983074:KSO983076 LCI983074:LCK983076 LME983074:LMG983076 LWA983074:LWC983076 MFW983074:MFY983076 MPS983074:MPU983076 MZO983074:MZQ983076 NJK983074:NJM983076 NTG983074:NTI983076 ODC983074:ODE983076 OMY983074:ONA983076 OWU983074:OWW983076 PGQ983074:PGS983076 PQM983074:PQO983076 QAI983074:QAK983076 QKE983074:QKG983076 QUA983074:QUC983076 RDW983074:RDY983076 RNS983074:RNU983076 RXO983074:RXQ983076 SHK983074:SHM983076 SRG983074:SRI983076 TBC983074:TBE983076 TKY983074:TLA983076 TUU983074:TUW983076 UEQ983074:UES983076 UOM983074:UOO983076 UYI983074:UYK983076 VIE983074:VIG983076 VSA983074:VSC983076 WBW983074:WBY983076 WLS983074:WLU983076 WVO983074:WVQ983076 G39:I56 JC39:JE56 SY39:TA56 ACU39:ACW56 AMQ39:AMS56 AWM39:AWO56 BGI39:BGK56 BQE39:BQG56 CAA39:CAC56 CJW39:CJY56 CTS39:CTU56 DDO39:DDQ56 DNK39:DNM56 DXG39:DXI56 EHC39:EHE56 EQY39:ERA56 FAU39:FAW56 FKQ39:FKS56 FUM39:FUO56 GEI39:GEK56 GOE39:GOG56 GYA39:GYC56 HHW39:HHY56 HRS39:HRU56 IBO39:IBQ56 ILK39:ILM56 IVG39:IVI56 JFC39:JFE56 JOY39:JPA56 JYU39:JYW56 KIQ39:KIS56 KSM39:KSO56 LCI39:LCK56 LME39:LMG56 LWA39:LWC56 MFW39:MFY56 MPS39:MPU56 MZO39:MZQ56 NJK39:NJM56 NTG39:NTI56 ODC39:ODE56 OMY39:ONA56 OWU39:OWW56 PGQ39:PGS56 PQM39:PQO56 QAI39:QAK56 QKE39:QKG56 QUA39:QUC56 RDW39:RDY56 RNS39:RNU56 RXO39:RXQ56 SHK39:SHM56 SRG39:SRI56 TBC39:TBE56 TKY39:TLA56 TUU39:TUW56 UEQ39:UES56 UOM39:UOO56 UYI39:UYK56 VIE39:VIG56 VSA39:VSC56 WBW39:WBY56 WLS39:WLU56 WVO39:WVQ56 G65575:I65592 JC65575:JE65592 SY65575:TA65592 ACU65575:ACW65592 AMQ65575:AMS65592 AWM65575:AWO65592 BGI65575:BGK65592 BQE65575:BQG65592 CAA65575:CAC65592 CJW65575:CJY65592 CTS65575:CTU65592 DDO65575:DDQ65592 DNK65575:DNM65592 DXG65575:DXI65592 EHC65575:EHE65592 EQY65575:ERA65592 FAU65575:FAW65592 FKQ65575:FKS65592 FUM65575:FUO65592 GEI65575:GEK65592 GOE65575:GOG65592 GYA65575:GYC65592 HHW65575:HHY65592 HRS65575:HRU65592 IBO65575:IBQ65592 ILK65575:ILM65592 IVG65575:IVI65592 JFC65575:JFE65592 JOY65575:JPA65592 JYU65575:JYW65592 KIQ65575:KIS65592 KSM65575:KSO65592 LCI65575:LCK65592 LME65575:LMG65592 LWA65575:LWC65592 MFW65575:MFY65592 MPS65575:MPU65592 MZO65575:MZQ65592 NJK65575:NJM65592 NTG65575:NTI65592 ODC65575:ODE65592 OMY65575:ONA65592 OWU65575:OWW65592 PGQ65575:PGS65592 PQM65575:PQO65592 QAI65575:QAK65592 QKE65575:QKG65592 QUA65575:QUC65592 RDW65575:RDY65592 RNS65575:RNU65592 RXO65575:RXQ65592 SHK65575:SHM65592 SRG65575:SRI65592 TBC65575:TBE65592 TKY65575:TLA65592 TUU65575:TUW65592 UEQ65575:UES65592 UOM65575:UOO65592 UYI65575:UYK65592 VIE65575:VIG65592 VSA65575:VSC65592 WBW65575:WBY65592 WLS65575:WLU65592 WVO65575:WVQ65592 G131111:I131128 JC131111:JE131128 SY131111:TA131128 ACU131111:ACW131128 AMQ131111:AMS131128 AWM131111:AWO131128 BGI131111:BGK131128 BQE131111:BQG131128 CAA131111:CAC131128 CJW131111:CJY131128 CTS131111:CTU131128 DDO131111:DDQ131128 DNK131111:DNM131128 DXG131111:DXI131128 EHC131111:EHE131128 EQY131111:ERA131128 FAU131111:FAW131128 FKQ131111:FKS131128 FUM131111:FUO131128 GEI131111:GEK131128 GOE131111:GOG131128 GYA131111:GYC131128 HHW131111:HHY131128 HRS131111:HRU131128 IBO131111:IBQ131128 ILK131111:ILM131128 IVG131111:IVI131128 JFC131111:JFE131128 JOY131111:JPA131128 JYU131111:JYW131128 KIQ131111:KIS131128 KSM131111:KSO131128 LCI131111:LCK131128 LME131111:LMG131128 LWA131111:LWC131128 MFW131111:MFY131128 MPS131111:MPU131128 MZO131111:MZQ131128 NJK131111:NJM131128 NTG131111:NTI131128 ODC131111:ODE131128 OMY131111:ONA131128 OWU131111:OWW131128 PGQ131111:PGS131128 PQM131111:PQO131128 QAI131111:QAK131128 QKE131111:QKG131128 QUA131111:QUC131128 RDW131111:RDY131128 RNS131111:RNU131128 RXO131111:RXQ131128 SHK131111:SHM131128 SRG131111:SRI131128 TBC131111:TBE131128 TKY131111:TLA131128 TUU131111:TUW131128 UEQ131111:UES131128 UOM131111:UOO131128 UYI131111:UYK131128 VIE131111:VIG131128 VSA131111:VSC131128 WBW131111:WBY131128 WLS131111:WLU131128 WVO131111:WVQ131128 G196647:I196664 JC196647:JE196664 SY196647:TA196664 ACU196647:ACW196664 AMQ196647:AMS196664 AWM196647:AWO196664 BGI196647:BGK196664 BQE196647:BQG196664 CAA196647:CAC196664 CJW196647:CJY196664 CTS196647:CTU196664 DDO196647:DDQ196664 DNK196647:DNM196664 DXG196647:DXI196664 EHC196647:EHE196664 EQY196647:ERA196664 FAU196647:FAW196664 FKQ196647:FKS196664 FUM196647:FUO196664 GEI196647:GEK196664 GOE196647:GOG196664 GYA196647:GYC196664 HHW196647:HHY196664 HRS196647:HRU196664 IBO196647:IBQ196664 ILK196647:ILM196664 IVG196647:IVI196664 JFC196647:JFE196664 JOY196647:JPA196664 JYU196647:JYW196664 KIQ196647:KIS196664 KSM196647:KSO196664 LCI196647:LCK196664 LME196647:LMG196664 LWA196647:LWC196664 MFW196647:MFY196664 MPS196647:MPU196664 MZO196647:MZQ196664 NJK196647:NJM196664 NTG196647:NTI196664 ODC196647:ODE196664 OMY196647:ONA196664 OWU196647:OWW196664 PGQ196647:PGS196664 PQM196647:PQO196664 QAI196647:QAK196664 QKE196647:QKG196664 QUA196647:QUC196664 RDW196647:RDY196664 RNS196647:RNU196664 RXO196647:RXQ196664 SHK196647:SHM196664 SRG196647:SRI196664 TBC196647:TBE196664 TKY196647:TLA196664 TUU196647:TUW196664 UEQ196647:UES196664 UOM196647:UOO196664 UYI196647:UYK196664 VIE196647:VIG196664 VSA196647:VSC196664 WBW196647:WBY196664 WLS196647:WLU196664 WVO196647:WVQ196664 G262183:I262200 JC262183:JE262200 SY262183:TA262200 ACU262183:ACW262200 AMQ262183:AMS262200 AWM262183:AWO262200 BGI262183:BGK262200 BQE262183:BQG262200 CAA262183:CAC262200 CJW262183:CJY262200 CTS262183:CTU262200 DDO262183:DDQ262200 DNK262183:DNM262200 DXG262183:DXI262200 EHC262183:EHE262200 EQY262183:ERA262200 FAU262183:FAW262200 FKQ262183:FKS262200 FUM262183:FUO262200 GEI262183:GEK262200 GOE262183:GOG262200 GYA262183:GYC262200 HHW262183:HHY262200 HRS262183:HRU262200 IBO262183:IBQ262200 ILK262183:ILM262200 IVG262183:IVI262200 JFC262183:JFE262200 JOY262183:JPA262200 JYU262183:JYW262200 KIQ262183:KIS262200 KSM262183:KSO262200 LCI262183:LCK262200 LME262183:LMG262200 LWA262183:LWC262200 MFW262183:MFY262200 MPS262183:MPU262200 MZO262183:MZQ262200 NJK262183:NJM262200 NTG262183:NTI262200 ODC262183:ODE262200 OMY262183:ONA262200 OWU262183:OWW262200 PGQ262183:PGS262200 PQM262183:PQO262200 QAI262183:QAK262200 QKE262183:QKG262200 QUA262183:QUC262200 RDW262183:RDY262200 RNS262183:RNU262200 RXO262183:RXQ262200 SHK262183:SHM262200 SRG262183:SRI262200 TBC262183:TBE262200 TKY262183:TLA262200 TUU262183:TUW262200 UEQ262183:UES262200 UOM262183:UOO262200 UYI262183:UYK262200 VIE262183:VIG262200 VSA262183:VSC262200 WBW262183:WBY262200 WLS262183:WLU262200 WVO262183:WVQ262200 G327719:I327736 JC327719:JE327736 SY327719:TA327736 ACU327719:ACW327736 AMQ327719:AMS327736 AWM327719:AWO327736 BGI327719:BGK327736 BQE327719:BQG327736 CAA327719:CAC327736 CJW327719:CJY327736 CTS327719:CTU327736 DDO327719:DDQ327736 DNK327719:DNM327736 DXG327719:DXI327736 EHC327719:EHE327736 EQY327719:ERA327736 FAU327719:FAW327736 FKQ327719:FKS327736 FUM327719:FUO327736 GEI327719:GEK327736 GOE327719:GOG327736 GYA327719:GYC327736 HHW327719:HHY327736 HRS327719:HRU327736 IBO327719:IBQ327736 ILK327719:ILM327736 IVG327719:IVI327736 JFC327719:JFE327736 JOY327719:JPA327736 JYU327719:JYW327736 KIQ327719:KIS327736 KSM327719:KSO327736 LCI327719:LCK327736 LME327719:LMG327736 LWA327719:LWC327736 MFW327719:MFY327736 MPS327719:MPU327736 MZO327719:MZQ327736 NJK327719:NJM327736 NTG327719:NTI327736 ODC327719:ODE327736 OMY327719:ONA327736 OWU327719:OWW327736 PGQ327719:PGS327736 PQM327719:PQO327736 QAI327719:QAK327736 QKE327719:QKG327736 QUA327719:QUC327736 RDW327719:RDY327736 RNS327719:RNU327736 RXO327719:RXQ327736 SHK327719:SHM327736 SRG327719:SRI327736 TBC327719:TBE327736 TKY327719:TLA327736 TUU327719:TUW327736 UEQ327719:UES327736 UOM327719:UOO327736 UYI327719:UYK327736 VIE327719:VIG327736 VSA327719:VSC327736 WBW327719:WBY327736 WLS327719:WLU327736 WVO327719:WVQ327736 G393255:I393272 JC393255:JE393272 SY393255:TA393272 ACU393255:ACW393272 AMQ393255:AMS393272 AWM393255:AWO393272 BGI393255:BGK393272 BQE393255:BQG393272 CAA393255:CAC393272 CJW393255:CJY393272 CTS393255:CTU393272 DDO393255:DDQ393272 DNK393255:DNM393272 DXG393255:DXI393272 EHC393255:EHE393272 EQY393255:ERA393272 FAU393255:FAW393272 FKQ393255:FKS393272 FUM393255:FUO393272 GEI393255:GEK393272 GOE393255:GOG393272 GYA393255:GYC393272 HHW393255:HHY393272 HRS393255:HRU393272 IBO393255:IBQ393272 ILK393255:ILM393272 IVG393255:IVI393272 JFC393255:JFE393272 JOY393255:JPA393272 JYU393255:JYW393272 KIQ393255:KIS393272 KSM393255:KSO393272 LCI393255:LCK393272 LME393255:LMG393272 LWA393255:LWC393272 MFW393255:MFY393272 MPS393255:MPU393272 MZO393255:MZQ393272 NJK393255:NJM393272 NTG393255:NTI393272 ODC393255:ODE393272 OMY393255:ONA393272 OWU393255:OWW393272 PGQ393255:PGS393272 PQM393255:PQO393272 QAI393255:QAK393272 QKE393255:QKG393272 QUA393255:QUC393272 RDW393255:RDY393272 RNS393255:RNU393272 RXO393255:RXQ393272 SHK393255:SHM393272 SRG393255:SRI393272 TBC393255:TBE393272 TKY393255:TLA393272 TUU393255:TUW393272 UEQ393255:UES393272 UOM393255:UOO393272 UYI393255:UYK393272 VIE393255:VIG393272 VSA393255:VSC393272 WBW393255:WBY393272 WLS393255:WLU393272 WVO393255:WVQ393272 G458791:I458808 JC458791:JE458808 SY458791:TA458808 ACU458791:ACW458808 AMQ458791:AMS458808 AWM458791:AWO458808 BGI458791:BGK458808 BQE458791:BQG458808 CAA458791:CAC458808 CJW458791:CJY458808 CTS458791:CTU458808 DDO458791:DDQ458808 DNK458791:DNM458808 DXG458791:DXI458808 EHC458791:EHE458808 EQY458791:ERA458808 FAU458791:FAW458808 FKQ458791:FKS458808 FUM458791:FUO458808 GEI458791:GEK458808 GOE458791:GOG458808 GYA458791:GYC458808 HHW458791:HHY458808 HRS458791:HRU458808 IBO458791:IBQ458808 ILK458791:ILM458808 IVG458791:IVI458808 JFC458791:JFE458808 JOY458791:JPA458808 JYU458791:JYW458808 KIQ458791:KIS458808 KSM458791:KSO458808 LCI458791:LCK458808 LME458791:LMG458808 LWA458791:LWC458808 MFW458791:MFY458808 MPS458791:MPU458808 MZO458791:MZQ458808 NJK458791:NJM458808 NTG458791:NTI458808 ODC458791:ODE458808 OMY458791:ONA458808 OWU458791:OWW458808 PGQ458791:PGS458808 PQM458791:PQO458808 QAI458791:QAK458808 QKE458791:QKG458808 QUA458791:QUC458808 RDW458791:RDY458808 RNS458791:RNU458808 RXO458791:RXQ458808 SHK458791:SHM458808 SRG458791:SRI458808 TBC458791:TBE458808 TKY458791:TLA458808 TUU458791:TUW458808 UEQ458791:UES458808 UOM458791:UOO458808 UYI458791:UYK458808 VIE458791:VIG458808 VSA458791:VSC458808 WBW458791:WBY458808 WLS458791:WLU458808 WVO458791:WVQ458808 G524327:I524344 JC524327:JE524344 SY524327:TA524344 ACU524327:ACW524344 AMQ524327:AMS524344 AWM524327:AWO524344 BGI524327:BGK524344 BQE524327:BQG524344 CAA524327:CAC524344 CJW524327:CJY524344 CTS524327:CTU524344 DDO524327:DDQ524344 DNK524327:DNM524344 DXG524327:DXI524344 EHC524327:EHE524344 EQY524327:ERA524344 FAU524327:FAW524344 FKQ524327:FKS524344 FUM524327:FUO524344 GEI524327:GEK524344 GOE524327:GOG524344 GYA524327:GYC524344 HHW524327:HHY524344 HRS524327:HRU524344 IBO524327:IBQ524344 ILK524327:ILM524344 IVG524327:IVI524344 JFC524327:JFE524344 JOY524327:JPA524344 JYU524327:JYW524344 KIQ524327:KIS524344 KSM524327:KSO524344 LCI524327:LCK524344 LME524327:LMG524344 LWA524327:LWC524344 MFW524327:MFY524344 MPS524327:MPU524344 MZO524327:MZQ524344 NJK524327:NJM524344 NTG524327:NTI524344 ODC524327:ODE524344 OMY524327:ONA524344 OWU524327:OWW524344 PGQ524327:PGS524344 PQM524327:PQO524344 QAI524327:QAK524344 QKE524327:QKG524344 QUA524327:QUC524344 RDW524327:RDY524344 RNS524327:RNU524344 RXO524327:RXQ524344 SHK524327:SHM524344 SRG524327:SRI524344 TBC524327:TBE524344 TKY524327:TLA524344 TUU524327:TUW524344 UEQ524327:UES524344 UOM524327:UOO524344 UYI524327:UYK524344 VIE524327:VIG524344 VSA524327:VSC524344 WBW524327:WBY524344 WLS524327:WLU524344 WVO524327:WVQ524344 G589863:I589880 JC589863:JE589880 SY589863:TA589880 ACU589863:ACW589880 AMQ589863:AMS589880 AWM589863:AWO589880 BGI589863:BGK589880 BQE589863:BQG589880 CAA589863:CAC589880 CJW589863:CJY589880 CTS589863:CTU589880 DDO589863:DDQ589880 DNK589863:DNM589880 DXG589863:DXI589880 EHC589863:EHE589880 EQY589863:ERA589880 FAU589863:FAW589880 FKQ589863:FKS589880 FUM589863:FUO589880 GEI589863:GEK589880 GOE589863:GOG589880 GYA589863:GYC589880 HHW589863:HHY589880 HRS589863:HRU589880 IBO589863:IBQ589880 ILK589863:ILM589880 IVG589863:IVI589880 JFC589863:JFE589880 JOY589863:JPA589880 JYU589863:JYW589880 KIQ589863:KIS589880 KSM589863:KSO589880 LCI589863:LCK589880 LME589863:LMG589880 LWA589863:LWC589880 MFW589863:MFY589880 MPS589863:MPU589880 MZO589863:MZQ589880 NJK589863:NJM589880 NTG589863:NTI589880 ODC589863:ODE589880 OMY589863:ONA589880 OWU589863:OWW589880 PGQ589863:PGS589880 PQM589863:PQO589880 QAI589863:QAK589880 QKE589863:QKG589880 QUA589863:QUC589880 RDW589863:RDY589880 RNS589863:RNU589880 RXO589863:RXQ589880 SHK589863:SHM589880 SRG589863:SRI589880 TBC589863:TBE589880 TKY589863:TLA589880 TUU589863:TUW589880 UEQ589863:UES589880 UOM589863:UOO589880 UYI589863:UYK589880 VIE589863:VIG589880 VSA589863:VSC589880 WBW589863:WBY589880 WLS589863:WLU589880 WVO589863:WVQ589880 G655399:I655416 JC655399:JE655416 SY655399:TA655416 ACU655399:ACW655416 AMQ655399:AMS655416 AWM655399:AWO655416 BGI655399:BGK655416 BQE655399:BQG655416 CAA655399:CAC655416 CJW655399:CJY655416 CTS655399:CTU655416 DDO655399:DDQ655416 DNK655399:DNM655416 DXG655399:DXI655416 EHC655399:EHE655416 EQY655399:ERA655416 FAU655399:FAW655416 FKQ655399:FKS655416 FUM655399:FUO655416 GEI655399:GEK655416 GOE655399:GOG655416 GYA655399:GYC655416 HHW655399:HHY655416 HRS655399:HRU655416 IBO655399:IBQ655416 ILK655399:ILM655416 IVG655399:IVI655416 JFC655399:JFE655416 JOY655399:JPA655416 JYU655399:JYW655416 KIQ655399:KIS655416 KSM655399:KSO655416 LCI655399:LCK655416 LME655399:LMG655416 LWA655399:LWC655416 MFW655399:MFY655416 MPS655399:MPU655416 MZO655399:MZQ655416 NJK655399:NJM655416 NTG655399:NTI655416 ODC655399:ODE655416 OMY655399:ONA655416 OWU655399:OWW655416 PGQ655399:PGS655416 PQM655399:PQO655416 QAI655399:QAK655416 QKE655399:QKG655416 QUA655399:QUC655416 RDW655399:RDY655416 RNS655399:RNU655416 RXO655399:RXQ655416 SHK655399:SHM655416 SRG655399:SRI655416 TBC655399:TBE655416 TKY655399:TLA655416 TUU655399:TUW655416 UEQ655399:UES655416 UOM655399:UOO655416 UYI655399:UYK655416 VIE655399:VIG655416 VSA655399:VSC655416 WBW655399:WBY655416 WLS655399:WLU655416 WVO655399:WVQ655416 G720935:I720952 JC720935:JE720952 SY720935:TA720952 ACU720935:ACW720952 AMQ720935:AMS720952 AWM720935:AWO720952 BGI720935:BGK720952 BQE720935:BQG720952 CAA720935:CAC720952 CJW720935:CJY720952 CTS720935:CTU720952 DDO720935:DDQ720952 DNK720935:DNM720952 DXG720935:DXI720952 EHC720935:EHE720952 EQY720935:ERA720952 FAU720935:FAW720952 FKQ720935:FKS720952 FUM720935:FUO720952 GEI720935:GEK720952 GOE720935:GOG720952 GYA720935:GYC720952 HHW720935:HHY720952 HRS720935:HRU720952 IBO720935:IBQ720952 ILK720935:ILM720952 IVG720935:IVI720952 JFC720935:JFE720952 JOY720935:JPA720952 JYU720935:JYW720952 KIQ720935:KIS720952 KSM720935:KSO720952 LCI720935:LCK720952 LME720935:LMG720952 LWA720935:LWC720952 MFW720935:MFY720952 MPS720935:MPU720952 MZO720935:MZQ720952 NJK720935:NJM720952 NTG720935:NTI720952 ODC720935:ODE720952 OMY720935:ONA720952 OWU720935:OWW720952 PGQ720935:PGS720952 PQM720935:PQO720952 QAI720935:QAK720952 QKE720935:QKG720952 QUA720935:QUC720952 RDW720935:RDY720952 RNS720935:RNU720952 RXO720935:RXQ720952 SHK720935:SHM720952 SRG720935:SRI720952 TBC720935:TBE720952 TKY720935:TLA720952 TUU720935:TUW720952 UEQ720935:UES720952 UOM720935:UOO720952 UYI720935:UYK720952 VIE720935:VIG720952 VSA720935:VSC720952 WBW720935:WBY720952 WLS720935:WLU720952 WVO720935:WVQ720952 G786471:I786488 JC786471:JE786488 SY786471:TA786488 ACU786471:ACW786488 AMQ786471:AMS786488 AWM786471:AWO786488 BGI786471:BGK786488 BQE786471:BQG786488 CAA786471:CAC786488 CJW786471:CJY786488 CTS786471:CTU786488 DDO786471:DDQ786488 DNK786471:DNM786488 DXG786471:DXI786488 EHC786471:EHE786488 EQY786471:ERA786488 FAU786471:FAW786488 FKQ786471:FKS786488 FUM786471:FUO786488 GEI786471:GEK786488 GOE786471:GOG786488 GYA786471:GYC786488 HHW786471:HHY786488 HRS786471:HRU786488 IBO786471:IBQ786488 ILK786471:ILM786488 IVG786471:IVI786488 JFC786471:JFE786488 JOY786471:JPA786488 JYU786471:JYW786488 KIQ786471:KIS786488 KSM786471:KSO786488 LCI786471:LCK786488 LME786471:LMG786488 LWA786471:LWC786488 MFW786471:MFY786488 MPS786471:MPU786488 MZO786471:MZQ786488 NJK786471:NJM786488 NTG786471:NTI786488 ODC786471:ODE786488 OMY786471:ONA786488 OWU786471:OWW786488 PGQ786471:PGS786488 PQM786471:PQO786488 QAI786471:QAK786488 QKE786471:QKG786488 QUA786471:QUC786488 RDW786471:RDY786488 RNS786471:RNU786488 RXO786471:RXQ786488 SHK786471:SHM786488 SRG786471:SRI786488 TBC786471:TBE786488 TKY786471:TLA786488 TUU786471:TUW786488 UEQ786471:UES786488 UOM786471:UOO786488 UYI786471:UYK786488 VIE786471:VIG786488 VSA786471:VSC786488 WBW786471:WBY786488 WLS786471:WLU786488 WVO786471:WVQ786488 G852007:I852024 JC852007:JE852024 SY852007:TA852024 ACU852007:ACW852024 AMQ852007:AMS852024 AWM852007:AWO852024 BGI852007:BGK852024 BQE852007:BQG852024 CAA852007:CAC852024 CJW852007:CJY852024 CTS852007:CTU852024 DDO852007:DDQ852024 DNK852007:DNM852024 DXG852007:DXI852024 EHC852007:EHE852024 EQY852007:ERA852024 FAU852007:FAW852024 FKQ852007:FKS852024 FUM852007:FUO852024 GEI852007:GEK852024 GOE852007:GOG852024 GYA852007:GYC852024 HHW852007:HHY852024 HRS852007:HRU852024 IBO852007:IBQ852024 ILK852007:ILM852024 IVG852007:IVI852024 JFC852007:JFE852024 JOY852007:JPA852024 JYU852007:JYW852024 KIQ852007:KIS852024 KSM852007:KSO852024 LCI852007:LCK852024 LME852007:LMG852024 LWA852007:LWC852024 MFW852007:MFY852024 MPS852007:MPU852024 MZO852007:MZQ852024 NJK852007:NJM852024 NTG852007:NTI852024 ODC852007:ODE852024 OMY852007:ONA852024 OWU852007:OWW852024 PGQ852007:PGS852024 PQM852007:PQO852024 QAI852007:QAK852024 QKE852007:QKG852024 QUA852007:QUC852024 RDW852007:RDY852024 RNS852007:RNU852024 RXO852007:RXQ852024 SHK852007:SHM852024 SRG852007:SRI852024 TBC852007:TBE852024 TKY852007:TLA852024 TUU852007:TUW852024 UEQ852007:UES852024 UOM852007:UOO852024 UYI852007:UYK852024 VIE852007:VIG852024 VSA852007:VSC852024 WBW852007:WBY852024 WLS852007:WLU852024 WVO852007:WVQ852024 G917543:I917560 JC917543:JE917560 SY917543:TA917560 ACU917543:ACW917560 AMQ917543:AMS917560 AWM917543:AWO917560 BGI917543:BGK917560 BQE917543:BQG917560 CAA917543:CAC917560 CJW917543:CJY917560 CTS917543:CTU917560 DDO917543:DDQ917560 DNK917543:DNM917560 DXG917543:DXI917560 EHC917543:EHE917560 EQY917543:ERA917560 FAU917543:FAW917560 FKQ917543:FKS917560 FUM917543:FUO917560 GEI917543:GEK917560 GOE917543:GOG917560 GYA917543:GYC917560 HHW917543:HHY917560 HRS917543:HRU917560 IBO917543:IBQ917560 ILK917543:ILM917560 IVG917543:IVI917560 JFC917543:JFE917560 JOY917543:JPA917560 JYU917543:JYW917560 KIQ917543:KIS917560 KSM917543:KSO917560 LCI917543:LCK917560 LME917543:LMG917560 LWA917543:LWC917560 MFW917543:MFY917560 MPS917543:MPU917560 MZO917543:MZQ917560 NJK917543:NJM917560 NTG917543:NTI917560 ODC917543:ODE917560 OMY917543:ONA917560 OWU917543:OWW917560 PGQ917543:PGS917560 PQM917543:PQO917560 QAI917543:QAK917560 QKE917543:QKG917560 QUA917543:QUC917560 RDW917543:RDY917560 RNS917543:RNU917560 RXO917543:RXQ917560 SHK917543:SHM917560 SRG917543:SRI917560 TBC917543:TBE917560 TKY917543:TLA917560 TUU917543:TUW917560 UEQ917543:UES917560 UOM917543:UOO917560 UYI917543:UYK917560 VIE917543:VIG917560 VSA917543:VSC917560 WBW917543:WBY917560 WLS917543:WLU917560 WVO917543:WVQ917560 G983079:I983096 JC983079:JE983096 SY983079:TA983096 ACU983079:ACW983096 AMQ983079:AMS983096 AWM983079:AWO983096 BGI983079:BGK983096 BQE983079:BQG983096 CAA983079:CAC983096 CJW983079:CJY983096 CTS983079:CTU983096 DDO983079:DDQ983096 DNK983079:DNM983096 DXG983079:DXI983096 EHC983079:EHE983096 EQY983079:ERA983096 FAU983079:FAW983096 FKQ983079:FKS983096 FUM983079:FUO983096 GEI983079:GEK983096 GOE983079:GOG983096 GYA983079:GYC983096 HHW983079:HHY983096 HRS983079:HRU983096 IBO983079:IBQ983096 ILK983079:ILM983096 IVG983079:IVI983096 JFC983079:JFE983096 JOY983079:JPA983096 JYU983079:JYW983096 KIQ983079:KIS983096 KSM983079:KSO983096 LCI983079:LCK983096 LME983079:LMG983096 LWA983079:LWC983096 MFW983079:MFY983096 MPS983079:MPU983096 MZO983079:MZQ983096 NJK983079:NJM983096 NTG983079:NTI983096 ODC983079:ODE983096 OMY983079:ONA983096 OWU983079:OWW983096 PGQ983079:PGS983096 PQM983079:PQO983096 QAI983079:QAK983096 QKE983079:QKG983096 QUA983079:QUC983096 RDW983079:RDY983096 RNS983079:RNU983096 RXO983079:RXQ983096 SHK983079:SHM983096 SRG983079:SRI983096 TBC983079:TBE983096 TKY983079:TLA983096 TUU983079:TUW983096 UEQ983079:UES983096 UOM983079:UOO983096 UYI983079:UYK983096 VIE983079:VIG983096 VSA983079:VSC983096 WBW983079:WBY983096 WLS983079:WLU983096 WVO983079:WVQ983096 G31:I31 JC31:JE31 SY31:TA31 ACU31:ACW31 AMQ31:AMS31 AWM31:AWO31 BGI31:BGK31 BQE31:BQG31 CAA31:CAC31 CJW31:CJY31 CTS31:CTU31 DDO31:DDQ31 DNK31:DNM31 DXG31:DXI31 EHC31:EHE31 EQY31:ERA31 FAU31:FAW31 FKQ31:FKS31 FUM31:FUO31 GEI31:GEK31 GOE31:GOG31 GYA31:GYC31 HHW31:HHY31 HRS31:HRU31 IBO31:IBQ31 ILK31:ILM31 IVG31:IVI31 JFC31:JFE31 JOY31:JPA31 JYU31:JYW31 KIQ31:KIS31 KSM31:KSO31 LCI31:LCK31 LME31:LMG31 LWA31:LWC31 MFW31:MFY31 MPS31:MPU31 MZO31:MZQ31 NJK31:NJM31 NTG31:NTI31 ODC31:ODE31 OMY31:ONA31 OWU31:OWW31 PGQ31:PGS31 PQM31:PQO31 QAI31:QAK31 QKE31:QKG31 QUA31:QUC31 RDW31:RDY31 RNS31:RNU31 RXO31:RXQ31 SHK31:SHM31 SRG31:SRI31 TBC31:TBE31 TKY31:TLA31 TUU31:TUW31 UEQ31:UES31 UOM31:UOO31 UYI31:UYK31 VIE31:VIG31 VSA31:VSC31 WBW31:WBY31 WLS31:WLU31 WVO31:WVQ31 G65567:I65567 JC65567:JE65567 SY65567:TA65567 ACU65567:ACW65567 AMQ65567:AMS65567 AWM65567:AWO65567 BGI65567:BGK65567 BQE65567:BQG65567 CAA65567:CAC65567 CJW65567:CJY65567 CTS65567:CTU65567 DDO65567:DDQ65567 DNK65567:DNM65567 DXG65567:DXI65567 EHC65567:EHE65567 EQY65567:ERA65567 FAU65567:FAW65567 FKQ65567:FKS65567 FUM65567:FUO65567 GEI65567:GEK65567 GOE65567:GOG65567 GYA65567:GYC65567 HHW65567:HHY65567 HRS65567:HRU65567 IBO65567:IBQ65567 ILK65567:ILM65567 IVG65567:IVI65567 JFC65567:JFE65567 JOY65567:JPA65567 JYU65567:JYW65567 KIQ65567:KIS65567 KSM65567:KSO65567 LCI65567:LCK65567 LME65567:LMG65567 LWA65567:LWC65567 MFW65567:MFY65567 MPS65567:MPU65567 MZO65567:MZQ65567 NJK65567:NJM65567 NTG65567:NTI65567 ODC65567:ODE65567 OMY65567:ONA65567 OWU65567:OWW65567 PGQ65567:PGS65567 PQM65567:PQO65567 QAI65567:QAK65567 QKE65567:QKG65567 QUA65567:QUC65567 RDW65567:RDY65567 RNS65567:RNU65567 RXO65567:RXQ65567 SHK65567:SHM65567 SRG65567:SRI65567 TBC65567:TBE65567 TKY65567:TLA65567 TUU65567:TUW65567 UEQ65567:UES65567 UOM65567:UOO65567 UYI65567:UYK65567 VIE65567:VIG65567 VSA65567:VSC65567 WBW65567:WBY65567 WLS65567:WLU65567 WVO65567:WVQ65567 G131103:I131103 JC131103:JE131103 SY131103:TA131103 ACU131103:ACW131103 AMQ131103:AMS131103 AWM131103:AWO131103 BGI131103:BGK131103 BQE131103:BQG131103 CAA131103:CAC131103 CJW131103:CJY131103 CTS131103:CTU131103 DDO131103:DDQ131103 DNK131103:DNM131103 DXG131103:DXI131103 EHC131103:EHE131103 EQY131103:ERA131103 FAU131103:FAW131103 FKQ131103:FKS131103 FUM131103:FUO131103 GEI131103:GEK131103 GOE131103:GOG131103 GYA131103:GYC131103 HHW131103:HHY131103 HRS131103:HRU131103 IBO131103:IBQ131103 ILK131103:ILM131103 IVG131103:IVI131103 JFC131103:JFE131103 JOY131103:JPA131103 JYU131103:JYW131103 KIQ131103:KIS131103 KSM131103:KSO131103 LCI131103:LCK131103 LME131103:LMG131103 LWA131103:LWC131103 MFW131103:MFY131103 MPS131103:MPU131103 MZO131103:MZQ131103 NJK131103:NJM131103 NTG131103:NTI131103 ODC131103:ODE131103 OMY131103:ONA131103 OWU131103:OWW131103 PGQ131103:PGS131103 PQM131103:PQO131103 QAI131103:QAK131103 QKE131103:QKG131103 QUA131103:QUC131103 RDW131103:RDY131103 RNS131103:RNU131103 RXO131103:RXQ131103 SHK131103:SHM131103 SRG131103:SRI131103 TBC131103:TBE131103 TKY131103:TLA131103 TUU131103:TUW131103 UEQ131103:UES131103 UOM131103:UOO131103 UYI131103:UYK131103 VIE131103:VIG131103 VSA131103:VSC131103 WBW131103:WBY131103 WLS131103:WLU131103 WVO131103:WVQ131103 G196639:I196639 JC196639:JE196639 SY196639:TA196639 ACU196639:ACW196639 AMQ196639:AMS196639 AWM196639:AWO196639 BGI196639:BGK196639 BQE196639:BQG196639 CAA196639:CAC196639 CJW196639:CJY196639 CTS196639:CTU196639 DDO196639:DDQ196639 DNK196639:DNM196639 DXG196639:DXI196639 EHC196639:EHE196639 EQY196639:ERA196639 FAU196639:FAW196639 FKQ196639:FKS196639 FUM196639:FUO196639 GEI196639:GEK196639 GOE196639:GOG196639 GYA196639:GYC196639 HHW196639:HHY196639 HRS196639:HRU196639 IBO196639:IBQ196639 ILK196639:ILM196639 IVG196639:IVI196639 JFC196639:JFE196639 JOY196639:JPA196639 JYU196639:JYW196639 KIQ196639:KIS196639 KSM196639:KSO196639 LCI196639:LCK196639 LME196639:LMG196639 LWA196639:LWC196639 MFW196639:MFY196639 MPS196639:MPU196639 MZO196639:MZQ196639 NJK196639:NJM196639 NTG196639:NTI196639 ODC196639:ODE196639 OMY196639:ONA196639 OWU196639:OWW196639 PGQ196639:PGS196639 PQM196639:PQO196639 QAI196639:QAK196639 QKE196639:QKG196639 QUA196639:QUC196639 RDW196639:RDY196639 RNS196639:RNU196639 RXO196639:RXQ196639 SHK196639:SHM196639 SRG196639:SRI196639 TBC196639:TBE196639 TKY196639:TLA196639 TUU196639:TUW196639 UEQ196639:UES196639 UOM196639:UOO196639 UYI196639:UYK196639 VIE196639:VIG196639 VSA196639:VSC196639 WBW196639:WBY196639 WLS196639:WLU196639 WVO196639:WVQ196639 G262175:I262175 JC262175:JE262175 SY262175:TA262175 ACU262175:ACW262175 AMQ262175:AMS262175 AWM262175:AWO262175 BGI262175:BGK262175 BQE262175:BQG262175 CAA262175:CAC262175 CJW262175:CJY262175 CTS262175:CTU262175 DDO262175:DDQ262175 DNK262175:DNM262175 DXG262175:DXI262175 EHC262175:EHE262175 EQY262175:ERA262175 FAU262175:FAW262175 FKQ262175:FKS262175 FUM262175:FUO262175 GEI262175:GEK262175 GOE262175:GOG262175 GYA262175:GYC262175 HHW262175:HHY262175 HRS262175:HRU262175 IBO262175:IBQ262175 ILK262175:ILM262175 IVG262175:IVI262175 JFC262175:JFE262175 JOY262175:JPA262175 JYU262175:JYW262175 KIQ262175:KIS262175 KSM262175:KSO262175 LCI262175:LCK262175 LME262175:LMG262175 LWA262175:LWC262175 MFW262175:MFY262175 MPS262175:MPU262175 MZO262175:MZQ262175 NJK262175:NJM262175 NTG262175:NTI262175 ODC262175:ODE262175 OMY262175:ONA262175 OWU262175:OWW262175 PGQ262175:PGS262175 PQM262175:PQO262175 QAI262175:QAK262175 QKE262175:QKG262175 QUA262175:QUC262175 RDW262175:RDY262175 RNS262175:RNU262175 RXO262175:RXQ262175 SHK262175:SHM262175 SRG262175:SRI262175 TBC262175:TBE262175 TKY262175:TLA262175 TUU262175:TUW262175 UEQ262175:UES262175 UOM262175:UOO262175 UYI262175:UYK262175 VIE262175:VIG262175 VSA262175:VSC262175 WBW262175:WBY262175 WLS262175:WLU262175 WVO262175:WVQ262175 G327711:I327711 JC327711:JE327711 SY327711:TA327711 ACU327711:ACW327711 AMQ327711:AMS327711 AWM327711:AWO327711 BGI327711:BGK327711 BQE327711:BQG327711 CAA327711:CAC327711 CJW327711:CJY327711 CTS327711:CTU327711 DDO327711:DDQ327711 DNK327711:DNM327711 DXG327711:DXI327711 EHC327711:EHE327711 EQY327711:ERA327711 FAU327711:FAW327711 FKQ327711:FKS327711 FUM327711:FUO327711 GEI327711:GEK327711 GOE327711:GOG327711 GYA327711:GYC327711 HHW327711:HHY327711 HRS327711:HRU327711 IBO327711:IBQ327711 ILK327711:ILM327711 IVG327711:IVI327711 JFC327711:JFE327711 JOY327711:JPA327711 JYU327711:JYW327711 KIQ327711:KIS327711 KSM327711:KSO327711 LCI327711:LCK327711 LME327711:LMG327711 LWA327711:LWC327711 MFW327711:MFY327711 MPS327711:MPU327711 MZO327711:MZQ327711 NJK327711:NJM327711 NTG327711:NTI327711 ODC327711:ODE327711 OMY327711:ONA327711 OWU327711:OWW327711 PGQ327711:PGS327711 PQM327711:PQO327711 QAI327711:QAK327711 QKE327711:QKG327711 QUA327711:QUC327711 RDW327711:RDY327711 RNS327711:RNU327711 RXO327711:RXQ327711 SHK327711:SHM327711 SRG327711:SRI327711 TBC327711:TBE327711 TKY327711:TLA327711 TUU327711:TUW327711 UEQ327711:UES327711 UOM327711:UOO327711 UYI327711:UYK327711 VIE327711:VIG327711 VSA327711:VSC327711 WBW327711:WBY327711 WLS327711:WLU327711 WVO327711:WVQ327711 G393247:I393247 JC393247:JE393247 SY393247:TA393247 ACU393247:ACW393247 AMQ393247:AMS393247 AWM393247:AWO393247 BGI393247:BGK393247 BQE393247:BQG393247 CAA393247:CAC393247 CJW393247:CJY393247 CTS393247:CTU393247 DDO393247:DDQ393247 DNK393247:DNM393247 DXG393247:DXI393247 EHC393247:EHE393247 EQY393247:ERA393247 FAU393247:FAW393247 FKQ393247:FKS393247 FUM393247:FUO393247 GEI393247:GEK393247 GOE393247:GOG393247 GYA393247:GYC393247 HHW393247:HHY393247 HRS393247:HRU393247 IBO393247:IBQ393247 ILK393247:ILM393247 IVG393247:IVI393247 JFC393247:JFE393247 JOY393247:JPA393247 JYU393247:JYW393247 KIQ393247:KIS393247 KSM393247:KSO393247 LCI393247:LCK393247 LME393247:LMG393247 LWA393247:LWC393247 MFW393247:MFY393247 MPS393247:MPU393247 MZO393247:MZQ393247 NJK393247:NJM393247 NTG393247:NTI393247 ODC393247:ODE393247 OMY393247:ONA393247 OWU393247:OWW393247 PGQ393247:PGS393247 PQM393247:PQO393247 QAI393247:QAK393247 QKE393247:QKG393247 QUA393247:QUC393247 RDW393247:RDY393247 RNS393247:RNU393247 RXO393247:RXQ393247 SHK393247:SHM393247 SRG393247:SRI393247 TBC393247:TBE393247 TKY393247:TLA393247 TUU393247:TUW393247 UEQ393247:UES393247 UOM393247:UOO393247 UYI393247:UYK393247 VIE393247:VIG393247 VSA393247:VSC393247 WBW393247:WBY393247 WLS393247:WLU393247 WVO393247:WVQ393247 G458783:I458783 JC458783:JE458783 SY458783:TA458783 ACU458783:ACW458783 AMQ458783:AMS458783 AWM458783:AWO458783 BGI458783:BGK458783 BQE458783:BQG458783 CAA458783:CAC458783 CJW458783:CJY458783 CTS458783:CTU458783 DDO458783:DDQ458783 DNK458783:DNM458783 DXG458783:DXI458783 EHC458783:EHE458783 EQY458783:ERA458783 FAU458783:FAW458783 FKQ458783:FKS458783 FUM458783:FUO458783 GEI458783:GEK458783 GOE458783:GOG458783 GYA458783:GYC458783 HHW458783:HHY458783 HRS458783:HRU458783 IBO458783:IBQ458783 ILK458783:ILM458783 IVG458783:IVI458783 JFC458783:JFE458783 JOY458783:JPA458783 JYU458783:JYW458783 KIQ458783:KIS458783 KSM458783:KSO458783 LCI458783:LCK458783 LME458783:LMG458783 LWA458783:LWC458783 MFW458783:MFY458783 MPS458783:MPU458783 MZO458783:MZQ458783 NJK458783:NJM458783 NTG458783:NTI458783 ODC458783:ODE458783 OMY458783:ONA458783 OWU458783:OWW458783 PGQ458783:PGS458783 PQM458783:PQO458783 QAI458783:QAK458783 QKE458783:QKG458783 QUA458783:QUC458783 RDW458783:RDY458783 RNS458783:RNU458783 RXO458783:RXQ458783 SHK458783:SHM458783 SRG458783:SRI458783 TBC458783:TBE458783 TKY458783:TLA458783 TUU458783:TUW458783 UEQ458783:UES458783 UOM458783:UOO458783 UYI458783:UYK458783 VIE458783:VIG458783 VSA458783:VSC458783 WBW458783:WBY458783 WLS458783:WLU458783 WVO458783:WVQ458783 G524319:I524319 JC524319:JE524319 SY524319:TA524319 ACU524319:ACW524319 AMQ524319:AMS524319 AWM524319:AWO524319 BGI524319:BGK524319 BQE524319:BQG524319 CAA524319:CAC524319 CJW524319:CJY524319 CTS524319:CTU524319 DDO524319:DDQ524319 DNK524319:DNM524319 DXG524319:DXI524319 EHC524319:EHE524319 EQY524319:ERA524319 FAU524319:FAW524319 FKQ524319:FKS524319 FUM524319:FUO524319 GEI524319:GEK524319 GOE524319:GOG524319 GYA524319:GYC524319 HHW524319:HHY524319 HRS524319:HRU524319 IBO524319:IBQ524319 ILK524319:ILM524319 IVG524319:IVI524319 JFC524319:JFE524319 JOY524319:JPA524319 JYU524319:JYW524319 KIQ524319:KIS524319 KSM524319:KSO524319 LCI524319:LCK524319 LME524319:LMG524319 LWA524319:LWC524319 MFW524319:MFY524319 MPS524319:MPU524319 MZO524319:MZQ524319 NJK524319:NJM524319 NTG524319:NTI524319 ODC524319:ODE524319 OMY524319:ONA524319 OWU524319:OWW524319 PGQ524319:PGS524319 PQM524319:PQO524319 QAI524319:QAK524319 QKE524319:QKG524319 QUA524319:QUC524319 RDW524319:RDY524319 RNS524319:RNU524319 RXO524319:RXQ524319 SHK524319:SHM524319 SRG524319:SRI524319 TBC524319:TBE524319 TKY524319:TLA524319 TUU524319:TUW524319 UEQ524319:UES524319 UOM524319:UOO524319 UYI524319:UYK524319 VIE524319:VIG524319 VSA524319:VSC524319 WBW524319:WBY524319 WLS524319:WLU524319 WVO524319:WVQ524319 G589855:I589855 JC589855:JE589855 SY589855:TA589855 ACU589855:ACW589855 AMQ589855:AMS589855 AWM589855:AWO589855 BGI589855:BGK589855 BQE589855:BQG589855 CAA589855:CAC589855 CJW589855:CJY589855 CTS589855:CTU589855 DDO589855:DDQ589855 DNK589855:DNM589855 DXG589855:DXI589855 EHC589855:EHE589855 EQY589855:ERA589855 FAU589855:FAW589855 FKQ589855:FKS589855 FUM589855:FUO589855 GEI589855:GEK589855 GOE589855:GOG589855 GYA589855:GYC589855 HHW589855:HHY589855 HRS589855:HRU589855 IBO589855:IBQ589855 ILK589855:ILM589855 IVG589855:IVI589855 JFC589855:JFE589855 JOY589855:JPA589855 JYU589855:JYW589855 KIQ589855:KIS589855 KSM589855:KSO589855 LCI589855:LCK589855 LME589855:LMG589855 LWA589855:LWC589855 MFW589855:MFY589855 MPS589855:MPU589855 MZO589855:MZQ589855 NJK589855:NJM589855 NTG589855:NTI589855 ODC589855:ODE589855 OMY589855:ONA589855 OWU589855:OWW589855 PGQ589855:PGS589855 PQM589855:PQO589855 QAI589855:QAK589855 QKE589855:QKG589855 QUA589855:QUC589855 RDW589855:RDY589855 RNS589855:RNU589855 RXO589855:RXQ589855 SHK589855:SHM589855 SRG589855:SRI589855 TBC589855:TBE589855 TKY589855:TLA589855 TUU589855:TUW589855 UEQ589855:UES589855 UOM589855:UOO589855 UYI589855:UYK589855 VIE589855:VIG589855 VSA589855:VSC589855 WBW589855:WBY589855 WLS589855:WLU589855 WVO589855:WVQ589855 G655391:I655391 JC655391:JE655391 SY655391:TA655391 ACU655391:ACW655391 AMQ655391:AMS655391 AWM655391:AWO655391 BGI655391:BGK655391 BQE655391:BQG655391 CAA655391:CAC655391 CJW655391:CJY655391 CTS655391:CTU655391 DDO655391:DDQ655391 DNK655391:DNM655391 DXG655391:DXI655391 EHC655391:EHE655391 EQY655391:ERA655391 FAU655391:FAW655391 FKQ655391:FKS655391 FUM655391:FUO655391 GEI655391:GEK655391 GOE655391:GOG655391 GYA655391:GYC655391 HHW655391:HHY655391 HRS655391:HRU655391 IBO655391:IBQ655391 ILK655391:ILM655391 IVG655391:IVI655391 JFC655391:JFE655391 JOY655391:JPA655391 JYU655391:JYW655391 KIQ655391:KIS655391 KSM655391:KSO655391 LCI655391:LCK655391 LME655391:LMG655391 LWA655391:LWC655391 MFW655391:MFY655391 MPS655391:MPU655391 MZO655391:MZQ655391 NJK655391:NJM655391 NTG655391:NTI655391 ODC655391:ODE655391 OMY655391:ONA655391 OWU655391:OWW655391 PGQ655391:PGS655391 PQM655391:PQO655391 QAI655391:QAK655391 QKE655391:QKG655391 QUA655391:QUC655391 RDW655391:RDY655391 RNS655391:RNU655391 RXO655391:RXQ655391 SHK655391:SHM655391 SRG655391:SRI655391 TBC655391:TBE655391 TKY655391:TLA655391 TUU655391:TUW655391 UEQ655391:UES655391 UOM655391:UOO655391 UYI655391:UYK655391 VIE655391:VIG655391 VSA655391:VSC655391 WBW655391:WBY655391 WLS655391:WLU655391 WVO655391:WVQ655391 G720927:I720927 JC720927:JE720927 SY720927:TA720927 ACU720927:ACW720927 AMQ720927:AMS720927 AWM720927:AWO720927 BGI720927:BGK720927 BQE720927:BQG720927 CAA720927:CAC720927 CJW720927:CJY720927 CTS720927:CTU720927 DDO720927:DDQ720927 DNK720927:DNM720927 DXG720927:DXI720927 EHC720927:EHE720927 EQY720927:ERA720927 FAU720927:FAW720927 FKQ720927:FKS720927 FUM720927:FUO720927 GEI720927:GEK720927 GOE720927:GOG720927 GYA720927:GYC720927 HHW720927:HHY720927 HRS720927:HRU720927 IBO720927:IBQ720927 ILK720927:ILM720927 IVG720927:IVI720927 JFC720927:JFE720927 JOY720927:JPA720927 JYU720927:JYW720927 KIQ720927:KIS720927 KSM720927:KSO720927 LCI720927:LCK720927 LME720927:LMG720927 LWA720927:LWC720927 MFW720927:MFY720927 MPS720927:MPU720927 MZO720927:MZQ720927 NJK720927:NJM720927 NTG720927:NTI720927 ODC720927:ODE720927 OMY720927:ONA720927 OWU720927:OWW720927 PGQ720927:PGS720927 PQM720927:PQO720927 QAI720927:QAK720927 QKE720927:QKG720927 QUA720927:QUC720927 RDW720927:RDY720927 RNS720927:RNU720927 RXO720927:RXQ720927 SHK720927:SHM720927 SRG720927:SRI720927 TBC720927:TBE720927 TKY720927:TLA720927 TUU720927:TUW720927 UEQ720927:UES720927 UOM720927:UOO720927 UYI720927:UYK720927 VIE720927:VIG720927 VSA720927:VSC720927 WBW720927:WBY720927 WLS720927:WLU720927 WVO720927:WVQ720927 G786463:I786463 JC786463:JE786463 SY786463:TA786463 ACU786463:ACW786463 AMQ786463:AMS786463 AWM786463:AWO786463 BGI786463:BGK786463 BQE786463:BQG786463 CAA786463:CAC786463 CJW786463:CJY786463 CTS786463:CTU786463 DDO786463:DDQ786463 DNK786463:DNM786463 DXG786463:DXI786463 EHC786463:EHE786463 EQY786463:ERA786463 FAU786463:FAW786463 FKQ786463:FKS786463 FUM786463:FUO786463 GEI786463:GEK786463 GOE786463:GOG786463 GYA786463:GYC786463 HHW786463:HHY786463 HRS786463:HRU786463 IBO786463:IBQ786463 ILK786463:ILM786463 IVG786463:IVI786463 JFC786463:JFE786463 JOY786463:JPA786463 JYU786463:JYW786463 KIQ786463:KIS786463 KSM786463:KSO786463 LCI786463:LCK786463 LME786463:LMG786463 LWA786463:LWC786463 MFW786463:MFY786463 MPS786463:MPU786463 MZO786463:MZQ786463 NJK786463:NJM786463 NTG786463:NTI786463 ODC786463:ODE786463 OMY786463:ONA786463 OWU786463:OWW786463 PGQ786463:PGS786463 PQM786463:PQO786463 QAI786463:QAK786463 QKE786463:QKG786463 QUA786463:QUC786463 RDW786463:RDY786463 RNS786463:RNU786463 RXO786463:RXQ786463 SHK786463:SHM786463 SRG786463:SRI786463 TBC786463:TBE786463 TKY786463:TLA786463 TUU786463:TUW786463 UEQ786463:UES786463 UOM786463:UOO786463 UYI786463:UYK786463 VIE786463:VIG786463 VSA786463:VSC786463 WBW786463:WBY786463 WLS786463:WLU786463 WVO786463:WVQ786463 G851999:I851999 JC851999:JE851999 SY851999:TA851999 ACU851999:ACW851999 AMQ851999:AMS851999 AWM851999:AWO851999 BGI851999:BGK851999 BQE851999:BQG851999 CAA851999:CAC851999 CJW851999:CJY851999 CTS851999:CTU851999 DDO851999:DDQ851999 DNK851999:DNM851999 DXG851999:DXI851999 EHC851999:EHE851999 EQY851999:ERA851999 FAU851999:FAW851999 FKQ851999:FKS851999 FUM851999:FUO851999 GEI851999:GEK851999 GOE851999:GOG851999 GYA851999:GYC851999 HHW851999:HHY851999 HRS851999:HRU851999 IBO851999:IBQ851999 ILK851999:ILM851999 IVG851999:IVI851999 JFC851999:JFE851999 JOY851999:JPA851999 JYU851999:JYW851999 KIQ851999:KIS851999 KSM851999:KSO851999 LCI851999:LCK851999 LME851999:LMG851999 LWA851999:LWC851999 MFW851999:MFY851999 MPS851999:MPU851999 MZO851999:MZQ851999 NJK851999:NJM851999 NTG851999:NTI851999 ODC851999:ODE851999 OMY851999:ONA851999 OWU851999:OWW851999 PGQ851999:PGS851999 PQM851999:PQO851999 QAI851999:QAK851999 QKE851999:QKG851999 QUA851999:QUC851999 RDW851999:RDY851999 RNS851999:RNU851999 RXO851999:RXQ851999 SHK851999:SHM851999 SRG851999:SRI851999 TBC851999:TBE851999 TKY851999:TLA851999 TUU851999:TUW851999 UEQ851999:UES851999 UOM851999:UOO851999 UYI851999:UYK851999 VIE851999:VIG851999 VSA851999:VSC851999 WBW851999:WBY851999 WLS851999:WLU851999 WVO851999:WVQ851999 G917535:I917535 JC917535:JE917535 SY917535:TA917535 ACU917535:ACW917535 AMQ917535:AMS917535 AWM917535:AWO917535 BGI917535:BGK917535 BQE917535:BQG917535 CAA917535:CAC917535 CJW917535:CJY917535 CTS917535:CTU917535 DDO917535:DDQ917535 DNK917535:DNM917535 DXG917535:DXI917535 EHC917535:EHE917535 EQY917535:ERA917535 FAU917535:FAW917535 FKQ917535:FKS917535 FUM917535:FUO917535 GEI917535:GEK917535 GOE917535:GOG917535 GYA917535:GYC917535 HHW917535:HHY917535 HRS917535:HRU917535 IBO917535:IBQ917535 ILK917535:ILM917535 IVG917535:IVI917535 JFC917535:JFE917535 JOY917535:JPA917535 JYU917535:JYW917535 KIQ917535:KIS917535 KSM917535:KSO917535 LCI917535:LCK917535 LME917535:LMG917535 LWA917535:LWC917535 MFW917535:MFY917535 MPS917535:MPU917535 MZO917535:MZQ917535 NJK917535:NJM917535 NTG917535:NTI917535 ODC917535:ODE917535 OMY917535:ONA917535 OWU917535:OWW917535 PGQ917535:PGS917535 PQM917535:PQO917535 QAI917535:QAK917535 QKE917535:QKG917535 QUA917535:QUC917535 RDW917535:RDY917535 RNS917535:RNU917535 RXO917535:RXQ917535 SHK917535:SHM917535 SRG917535:SRI917535 TBC917535:TBE917535 TKY917535:TLA917535 TUU917535:TUW917535 UEQ917535:UES917535 UOM917535:UOO917535 UYI917535:UYK917535 VIE917535:VIG917535 VSA917535:VSC917535 WBW917535:WBY917535 WLS917535:WLU917535 WVO917535:WVQ917535 G983071:I983071 JC983071:JE983071 SY983071:TA983071 ACU983071:ACW983071 AMQ983071:AMS983071 AWM983071:AWO983071 BGI983071:BGK983071 BQE983071:BQG983071 CAA983071:CAC983071 CJW983071:CJY983071 CTS983071:CTU983071 DDO983071:DDQ983071 DNK983071:DNM983071 DXG983071:DXI983071 EHC983071:EHE983071 EQY983071:ERA983071 FAU983071:FAW983071 FKQ983071:FKS983071 FUM983071:FUO983071 GEI983071:GEK983071 GOE983071:GOG983071 GYA983071:GYC983071 HHW983071:HHY983071 HRS983071:HRU983071 IBO983071:IBQ983071 ILK983071:ILM983071 IVG983071:IVI983071 JFC983071:JFE983071 JOY983071:JPA983071 JYU983071:JYW983071 KIQ983071:KIS983071 KSM983071:KSO983071 LCI983071:LCK983071 LME983071:LMG983071 LWA983071:LWC983071 MFW983071:MFY983071 MPS983071:MPU983071 MZO983071:MZQ983071 NJK983071:NJM983071 NTG983071:NTI983071 ODC983071:ODE983071 OMY983071:ONA983071 OWU983071:OWW983071 PGQ983071:PGS983071 PQM983071:PQO983071 QAI983071:QAK983071 QKE983071:QKG983071 QUA983071:QUC983071 RDW983071:RDY983071 RNS983071:RNU983071 RXO983071:RXQ983071 SHK983071:SHM983071 SRG983071:SRI983071 TBC983071:TBE983071 TKY983071:TLA983071 TUU983071:TUW983071 UEQ983071:UES983071 UOM983071:UOO983071 UYI983071:UYK983071 VIE983071:VIG983071 VSA983071:VSC983071 WBW983071:WBY983071 WLS983071:WLU983071 WVO983071:WVQ983071 G8:I10 JC8:JE10 SY8:TA10 ACU8:ACW10 AMQ8:AMS10 AWM8:AWO10 BGI8:BGK10 BQE8:BQG10 CAA8:CAC10 CJW8:CJY10 CTS8:CTU10 DDO8:DDQ10 DNK8:DNM10 DXG8:DXI10 EHC8:EHE10 EQY8:ERA10 FAU8:FAW10 FKQ8:FKS10 FUM8:FUO10 GEI8:GEK10 GOE8:GOG10 GYA8:GYC10 HHW8:HHY10 HRS8:HRU10 IBO8:IBQ10 ILK8:ILM10 IVG8:IVI10 JFC8:JFE10 JOY8:JPA10 JYU8:JYW10 KIQ8:KIS10 KSM8:KSO10 LCI8:LCK10 LME8:LMG10 LWA8:LWC10 MFW8:MFY10 MPS8:MPU10 MZO8:MZQ10 NJK8:NJM10 NTG8:NTI10 ODC8:ODE10 OMY8:ONA10 OWU8:OWW10 PGQ8:PGS10 PQM8:PQO10 QAI8:QAK10 QKE8:QKG10 QUA8:QUC10 RDW8:RDY10 RNS8:RNU10 RXO8:RXQ10 SHK8:SHM10 SRG8:SRI10 TBC8:TBE10 TKY8:TLA10 TUU8:TUW10 UEQ8:UES10 UOM8:UOO10 UYI8:UYK10 VIE8:VIG10 VSA8:VSC10 WBW8:WBY10 WLS8:WLU10 WVO8:WVQ10 G65544:I65546 JC65544:JE65546 SY65544:TA65546 ACU65544:ACW65546 AMQ65544:AMS65546 AWM65544:AWO65546 BGI65544:BGK65546 BQE65544:BQG65546 CAA65544:CAC65546 CJW65544:CJY65546 CTS65544:CTU65546 DDO65544:DDQ65546 DNK65544:DNM65546 DXG65544:DXI65546 EHC65544:EHE65546 EQY65544:ERA65546 FAU65544:FAW65546 FKQ65544:FKS65546 FUM65544:FUO65546 GEI65544:GEK65546 GOE65544:GOG65546 GYA65544:GYC65546 HHW65544:HHY65546 HRS65544:HRU65546 IBO65544:IBQ65546 ILK65544:ILM65546 IVG65544:IVI65546 JFC65544:JFE65546 JOY65544:JPA65546 JYU65544:JYW65546 KIQ65544:KIS65546 KSM65544:KSO65546 LCI65544:LCK65546 LME65544:LMG65546 LWA65544:LWC65546 MFW65544:MFY65546 MPS65544:MPU65546 MZO65544:MZQ65546 NJK65544:NJM65546 NTG65544:NTI65546 ODC65544:ODE65546 OMY65544:ONA65546 OWU65544:OWW65546 PGQ65544:PGS65546 PQM65544:PQO65546 QAI65544:QAK65546 QKE65544:QKG65546 QUA65544:QUC65546 RDW65544:RDY65546 RNS65544:RNU65546 RXO65544:RXQ65546 SHK65544:SHM65546 SRG65544:SRI65546 TBC65544:TBE65546 TKY65544:TLA65546 TUU65544:TUW65546 UEQ65544:UES65546 UOM65544:UOO65546 UYI65544:UYK65546 VIE65544:VIG65546 VSA65544:VSC65546 WBW65544:WBY65546 WLS65544:WLU65546 WVO65544:WVQ65546 G131080:I131082 JC131080:JE131082 SY131080:TA131082 ACU131080:ACW131082 AMQ131080:AMS131082 AWM131080:AWO131082 BGI131080:BGK131082 BQE131080:BQG131082 CAA131080:CAC131082 CJW131080:CJY131082 CTS131080:CTU131082 DDO131080:DDQ131082 DNK131080:DNM131082 DXG131080:DXI131082 EHC131080:EHE131082 EQY131080:ERA131082 FAU131080:FAW131082 FKQ131080:FKS131082 FUM131080:FUO131082 GEI131080:GEK131082 GOE131080:GOG131082 GYA131080:GYC131082 HHW131080:HHY131082 HRS131080:HRU131082 IBO131080:IBQ131082 ILK131080:ILM131082 IVG131080:IVI131082 JFC131080:JFE131082 JOY131080:JPA131082 JYU131080:JYW131082 KIQ131080:KIS131082 KSM131080:KSO131082 LCI131080:LCK131082 LME131080:LMG131082 LWA131080:LWC131082 MFW131080:MFY131082 MPS131080:MPU131082 MZO131080:MZQ131082 NJK131080:NJM131082 NTG131080:NTI131082 ODC131080:ODE131082 OMY131080:ONA131082 OWU131080:OWW131082 PGQ131080:PGS131082 PQM131080:PQO131082 QAI131080:QAK131082 QKE131080:QKG131082 QUA131080:QUC131082 RDW131080:RDY131082 RNS131080:RNU131082 RXO131080:RXQ131082 SHK131080:SHM131082 SRG131080:SRI131082 TBC131080:TBE131082 TKY131080:TLA131082 TUU131080:TUW131082 UEQ131080:UES131082 UOM131080:UOO131082 UYI131080:UYK131082 VIE131080:VIG131082 VSA131080:VSC131082 WBW131080:WBY131082 WLS131080:WLU131082 WVO131080:WVQ131082 G196616:I196618 JC196616:JE196618 SY196616:TA196618 ACU196616:ACW196618 AMQ196616:AMS196618 AWM196616:AWO196618 BGI196616:BGK196618 BQE196616:BQG196618 CAA196616:CAC196618 CJW196616:CJY196618 CTS196616:CTU196618 DDO196616:DDQ196618 DNK196616:DNM196618 DXG196616:DXI196618 EHC196616:EHE196618 EQY196616:ERA196618 FAU196616:FAW196618 FKQ196616:FKS196618 FUM196616:FUO196618 GEI196616:GEK196618 GOE196616:GOG196618 GYA196616:GYC196618 HHW196616:HHY196618 HRS196616:HRU196618 IBO196616:IBQ196618 ILK196616:ILM196618 IVG196616:IVI196618 JFC196616:JFE196618 JOY196616:JPA196618 JYU196616:JYW196618 KIQ196616:KIS196618 KSM196616:KSO196618 LCI196616:LCK196618 LME196616:LMG196618 LWA196616:LWC196618 MFW196616:MFY196618 MPS196616:MPU196618 MZO196616:MZQ196618 NJK196616:NJM196618 NTG196616:NTI196618 ODC196616:ODE196618 OMY196616:ONA196618 OWU196616:OWW196618 PGQ196616:PGS196618 PQM196616:PQO196618 QAI196616:QAK196618 QKE196616:QKG196618 QUA196616:QUC196618 RDW196616:RDY196618 RNS196616:RNU196618 RXO196616:RXQ196618 SHK196616:SHM196618 SRG196616:SRI196618 TBC196616:TBE196618 TKY196616:TLA196618 TUU196616:TUW196618 UEQ196616:UES196618 UOM196616:UOO196618 UYI196616:UYK196618 VIE196616:VIG196618 VSA196616:VSC196618 WBW196616:WBY196618 WLS196616:WLU196618 WVO196616:WVQ196618 G262152:I262154 JC262152:JE262154 SY262152:TA262154 ACU262152:ACW262154 AMQ262152:AMS262154 AWM262152:AWO262154 BGI262152:BGK262154 BQE262152:BQG262154 CAA262152:CAC262154 CJW262152:CJY262154 CTS262152:CTU262154 DDO262152:DDQ262154 DNK262152:DNM262154 DXG262152:DXI262154 EHC262152:EHE262154 EQY262152:ERA262154 FAU262152:FAW262154 FKQ262152:FKS262154 FUM262152:FUO262154 GEI262152:GEK262154 GOE262152:GOG262154 GYA262152:GYC262154 HHW262152:HHY262154 HRS262152:HRU262154 IBO262152:IBQ262154 ILK262152:ILM262154 IVG262152:IVI262154 JFC262152:JFE262154 JOY262152:JPA262154 JYU262152:JYW262154 KIQ262152:KIS262154 KSM262152:KSO262154 LCI262152:LCK262154 LME262152:LMG262154 LWA262152:LWC262154 MFW262152:MFY262154 MPS262152:MPU262154 MZO262152:MZQ262154 NJK262152:NJM262154 NTG262152:NTI262154 ODC262152:ODE262154 OMY262152:ONA262154 OWU262152:OWW262154 PGQ262152:PGS262154 PQM262152:PQO262154 QAI262152:QAK262154 QKE262152:QKG262154 QUA262152:QUC262154 RDW262152:RDY262154 RNS262152:RNU262154 RXO262152:RXQ262154 SHK262152:SHM262154 SRG262152:SRI262154 TBC262152:TBE262154 TKY262152:TLA262154 TUU262152:TUW262154 UEQ262152:UES262154 UOM262152:UOO262154 UYI262152:UYK262154 VIE262152:VIG262154 VSA262152:VSC262154 WBW262152:WBY262154 WLS262152:WLU262154 WVO262152:WVQ262154 G327688:I327690 JC327688:JE327690 SY327688:TA327690 ACU327688:ACW327690 AMQ327688:AMS327690 AWM327688:AWO327690 BGI327688:BGK327690 BQE327688:BQG327690 CAA327688:CAC327690 CJW327688:CJY327690 CTS327688:CTU327690 DDO327688:DDQ327690 DNK327688:DNM327690 DXG327688:DXI327690 EHC327688:EHE327690 EQY327688:ERA327690 FAU327688:FAW327690 FKQ327688:FKS327690 FUM327688:FUO327690 GEI327688:GEK327690 GOE327688:GOG327690 GYA327688:GYC327690 HHW327688:HHY327690 HRS327688:HRU327690 IBO327688:IBQ327690 ILK327688:ILM327690 IVG327688:IVI327690 JFC327688:JFE327690 JOY327688:JPA327690 JYU327688:JYW327690 KIQ327688:KIS327690 KSM327688:KSO327690 LCI327688:LCK327690 LME327688:LMG327690 LWA327688:LWC327690 MFW327688:MFY327690 MPS327688:MPU327690 MZO327688:MZQ327690 NJK327688:NJM327690 NTG327688:NTI327690 ODC327688:ODE327690 OMY327688:ONA327690 OWU327688:OWW327690 PGQ327688:PGS327690 PQM327688:PQO327690 QAI327688:QAK327690 QKE327688:QKG327690 QUA327688:QUC327690 RDW327688:RDY327690 RNS327688:RNU327690 RXO327688:RXQ327690 SHK327688:SHM327690 SRG327688:SRI327690 TBC327688:TBE327690 TKY327688:TLA327690 TUU327688:TUW327690 UEQ327688:UES327690 UOM327688:UOO327690 UYI327688:UYK327690 VIE327688:VIG327690 VSA327688:VSC327690 WBW327688:WBY327690 WLS327688:WLU327690 WVO327688:WVQ327690 G393224:I393226 JC393224:JE393226 SY393224:TA393226 ACU393224:ACW393226 AMQ393224:AMS393226 AWM393224:AWO393226 BGI393224:BGK393226 BQE393224:BQG393226 CAA393224:CAC393226 CJW393224:CJY393226 CTS393224:CTU393226 DDO393224:DDQ393226 DNK393224:DNM393226 DXG393224:DXI393226 EHC393224:EHE393226 EQY393224:ERA393226 FAU393224:FAW393226 FKQ393224:FKS393226 FUM393224:FUO393226 GEI393224:GEK393226 GOE393224:GOG393226 GYA393224:GYC393226 HHW393224:HHY393226 HRS393224:HRU393226 IBO393224:IBQ393226 ILK393224:ILM393226 IVG393224:IVI393226 JFC393224:JFE393226 JOY393224:JPA393226 JYU393224:JYW393226 KIQ393224:KIS393226 KSM393224:KSO393226 LCI393224:LCK393226 LME393224:LMG393226 LWA393224:LWC393226 MFW393224:MFY393226 MPS393224:MPU393226 MZO393224:MZQ393226 NJK393224:NJM393226 NTG393224:NTI393226 ODC393224:ODE393226 OMY393224:ONA393226 OWU393224:OWW393226 PGQ393224:PGS393226 PQM393224:PQO393226 QAI393224:QAK393226 QKE393224:QKG393226 QUA393224:QUC393226 RDW393224:RDY393226 RNS393224:RNU393226 RXO393224:RXQ393226 SHK393224:SHM393226 SRG393224:SRI393226 TBC393224:TBE393226 TKY393224:TLA393226 TUU393224:TUW393226 UEQ393224:UES393226 UOM393224:UOO393226 UYI393224:UYK393226 VIE393224:VIG393226 VSA393224:VSC393226 WBW393224:WBY393226 WLS393224:WLU393226 WVO393224:WVQ393226 G458760:I458762 JC458760:JE458762 SY458760:TA458762 ACU458760:ACW458762 AMQ458760:AMS458762 AWM458760:AWO458762 BGI458760:BGK458762 BQE458760:BQG458762 CAA458760:CAC458762 CJW458760:CJY458762 CTS458760:CTU458762 DDO458760:DDQ458762 DNK458760:DNM458762 DXG458760:DXI458762 EHC458760:EHE458762 EQY458760:ERA458762 FAU458760:FAW458762 FKQ458760:FKS458762 FUM458760:FUO458762 GEI458760:GEK458762 GOE458760:GOG458762 GYA458760:GYC458762 HHW458760:HHY458762 HRS458760:HRU458762 IBO458760:IBQ458762 ILK458760:ILM458762 IVG458760:IVI458762 JFC458760:JFE458762 JOY458760:JPA458762 JYU458760:JYW458762 KIQ458760:KIS458762 KSM458760:KSO458762 LCI458760:LCK458762 LME458760:LMG458762 LWA458760:LWC458762 MFW458760:MFY458762 MPS458760:MPU458762 MZO458760:MZQ458762 NJK458760:NJM458762 NTG458760:NTI458762 ODC458760:ODE458762 OMY458760:ONA458762 OWU458760:OWW458762 PGQ458760:PGS458762 PQM458760:PQO458762 QAI458760:QAK458762 QKE458760:QKG458762 QUA458760:QUC458762 RDW458760:RDY458762 RNS458760:RNU458762 RXO458760:RXQ458762 SHK458760:SHM458762 SRG458760:SRI458762 TBC458760:TBE458762 TKY458760:TLA458762 TUU458760:TUW458762 UEQ458760:UES458762 UOM458760:UOO458762 UYI458760:UYK458762 VIE458760:VIG458762 VSA458760:VSC458762 WBW458760:WBY458762 WLS458760:WLU458762 WVO458760:WVQ458762 G524296:I524298 JC524296:JE524298 SY524296:TA524298 ACU524296:ACW524298 AMQ524296:AMS524298 AWM524296:AWO524298 BGI524296:BGK524298 BQE524296:BQG524298 CAA524296:CAC524298 CJW524296:CJY524298 CTS524296:CTU524298 DDO524296:DDQ524298 DNK524296:DNM524298 DXG524296:DXI524298 EHC524296:EHE524298 EQY524296:ERA524298 FAU524296:FAW524298 FKQ524296:FKS524298 FUM524296:FUO524298 GEI524296:GEK524298 GOE524296:GOG524298 GYA524296:GYC524298 HHW524296:HHY524298 HRS524296:HRU524298 IBO524296:IBQ524298 ILK524296:ILM524298 IVG524296:IVI524298 JFC524296:JFE524298 JOY524296:JPA524298 JYU524296:JYW524298 KIQ524296:KIS524298 KSM524296:KSO524298 LCI524296:LCK524298 LME524296:LMG524298 LWA524296:LWC524298 MFW524296:MFY524298 MPS524296:MPU524298 MZO524296:MZQ524298 NJK524296:NJM524298 NTG524296:NTI524298 ODC524296:ODE524298 OMY524296:ONA524298 OWU524296:OWW524298 PGQ524296:PGS524298 PQM524296:PQO524298 QAI524296:QAK524298 QKE524296:QKG524298 QUA524296:QUC524298 RDW524296:RDY524298 RNS524296:RNU524298 RXO524296:RXQ524298 SHK524296:SHM524298 SRG524296:SRI524298 TBC524296:TBE524298 TKY524296:TLA524298 TUU524296:TUW524298 UEQ524296:UES524298 UOM524296:UOO524298 UYI524296:UYK524298 VIE524296:VIG524298 VSA524296:VSC524298 WBW524296:WBY524298 WLS524296:WLU524298 WVO524296:WVQ524298 G589832:I589834 JC589832:JE589834 SY589832:TA589834 ACU589832:ACW589834 AMQ589832:AMS589834 AWM589832:AWO589834 BGI589832:BGK589834 BQE589832:BQG589834 CAA589832:CAC589834 CJW589832:CJY589834 CTS589832:CTU589834 DDO589832:DDQ589834 DNK589832:DNM589834 DXG589832:DXI589834 EHC589832:EHE589834 EQY589832:ERA589834 FAU589832:FAW589834 FKQ589832:FKS589834 FUM589832:FUO589834 GEI589832:GEK589834 GOE589832:GOG589834 GYA589832:GYC589834 HHW589832:HHY589834 HRS589832:HRU589834 IBO589832:IBQ589834 ILK589832:ILM589834 IVG589832:IVI589834 JFC589832:JFE589834 JOY589832:JPA589834 JYU589832:JYW589834 KIQ589832:KIS589834 KSM589832:KSO589834 LCI589832:LCK589834 LME589832:LMG589834 LWA589832:LWC589834 MFW589832:MFY589834 MPS589832:MPU589834 MZO589832:MZQ589834 NJK589832:NJM589834 NTG589832:NTI589834 ODC589832:ODE589834 OMY589832:ONA589834 OWU589832:OWW589834 PGQ589832:PGS589834 PQM589832:PQO589834 QAI589832:QAK589834 QKE589832:QKG589834 QUA589832:QUC589834 RDW589832:RDY589834 RNS589832:RNU589834 RXO589832:RXQ589834 SHK589832:SHM589834 SRG589832:SRI589834 TBC589832:TBE589834 TKY589832:TLA589834 TUU589832:TUW589834 UEQ589832:UES589834 UOM589832:UOO589834 UYI589832:UYK589834 VIE589832:VIG589834 VSA589832:VSC589834 WBW589832:WBY589834 WLS589832:WLU589834 WVO589832:WVQ589834 G655368:I655370 JC655368:JE655370 SY655368:TA655370 ACU655368:ACW655370 AMQ655368:AMS655370 AWM655368:AWO655370 BGI655368:BGK655370 BQE655368:BQG655370 CAA655368:CAC655370 CJW655368:CJY655370 CTS655368:CTU655370 DDO655368:DDQ655370 DNK655368:DNM655370 DXG655368:DXI655370 EHC655368:EHE655370 EQY655368:ERA655370 FAU655368:FAW655370 FKQ655368:FKS655370 FUM655368:FUO655370 GEI655368:GEK655370 GOE655368:GOG655370 GYA655368:GYC655370 HHW655368:HHY655370 HRS655368:HRU655370 IBO655368:IBQ655370 ILK655368:ILM655370 IVG655368:IVI655370 JFC655368:JFE655370 JOY655368:JPA655370 JYU655368:JYW655370 KIQ655368:KIS655370 KSM655368:KSO655370 LCI655368:LCK655370 LME655368:LMG655370 LWA655368:LWC655370 MFW655368:MFY655370 MPS655368:MPU655370 MZO655368:MZQ655370 NJK655368:NJM655370 NTG655368:NTI655370 ODC655368:ODE655370 OMY655368:ONA655370 OWU655368:OWW655370 PGQ655368:PGS655370 PQM655368:PQO655370 QAI655368:QAK655370 QKE655368:QKG655370 QUA655368:QUC655370 RDW655368:RDY655370 RNS655368:RNU655370 RXO655368:RXQ655370 SHK655368:SHM655370 SRG655368:SRI655370 TBC655368:TBE655370 TKY655368:TLA655370 TUU655368:TUW655370 UEQ655368:UES655370 UOM655368:UOO655370 UYI655368:UYK655370 VIE655368:VIG655370 VSA655368:VSC655370 WBW655368:WBY655370 WLS655368:WLU655370 WVO655368:WVQ655370 G720904:I720906 JC720904:JE720906 SY720904:TA720906 ACU720904:ACW720906 AMQ720904:AMS720906 AWM720904:AWO720906 BGI720904:BGK720906 BQE720904:BQG720906 CAA720904:CAC720906 CJW720904:CJY720906 CTS720904:CTU720906 DDO720904:DDQ720906 DNK720904:DNM720906 DXG720904:DXI720906 EHC720904:EHE720906 EQY720904:ERA720906 FAU720904:FAW720906 FKQ720904:FKS720906 FUM720904:FUO720906 GEI720904:GEK720906 GOE720904:GOG720906 GYA720904:GYC720906 HHW720904:HHY720906 HRS720904:HRU720906 IBO720904:IBQ720906 ILK720904:ILM720906 IVG720904:IVI720906 JFC720904:JFE720906 JOY720904:JPA720906 JYU720904:JYW720906 KIQ720904:KIS720906 KSM720904:KSO720906 LCI720904:LCK720906 LME720904:LMG720906 LWA720904:LWC720906 MFW720904:MFY720906 MPS720904:MPU720906 MZO720904:MZQ720906 NJK720904:NJM720906 NTG720904:NTI720906 ODC720904:ODE720906 OMY720904:ONA720906 OWU720904:OWW720906 PGQ720904:PGS720906 PQM720904:PQO720906 QAI720904:QAK720906 QKE720904:QKG720906 QUA720904:QUC720906 RDW720904:RDY720906 RNS720904:RNU720906 RXO720904:RXQ720906 SHK720904:SHM720906 SRG720904:SRI720906 TBC720904:TBE720906 TKY720904:TLA720906 TUU720904:TUW720906 UEQ720904:UES720906 UOM720904:UOO720906 UYI720904:UYK720906 VIE720904:VIG720906 VSA720904:VSC720906 WBW720904:WBY720906 WLS720904:WLU720906 WVO720904:WVQ720906 G786440:I786442 JC786440:JE786442 SY786440:TA786442 ACU786440:ACW786442 AMQ786440:AMS786442 AWM786440:AWO786442 BGI786440:BGK786442 BQE786440:BQG786442 CAA786440:CAC786442 CJW786440:CJY786442 CTS786440:CTU786442 DDO786440:DDQ786442 DNK786440:DNM786442 DXG786440:DXI786442 EHC786440:EHE786442 EQY786440:ERA786442 FAU786440:FAW786442 FKQ786440:FKS786442 FUM786440:FUO786442 GEI786440:GEK786442 GOE786440:GOG786442 GYA786440:GYC786442 HHW786440:HHY786442 HRS786440:HRU786442 IBO786440:IBQ786442 ILK786440:ILM786442 IVG786440:IVI786442 JFC786440:JFE786442 JOY786440:JPA786442 JYU786440:JYW786442 KIQ786440:KIS786442 KSM786440:KSO786442 LCI786440:LCK786442 LME786440:LMG786442 LWA786440:LWC786442 MFW786440:MFY786442 MPS786440:MPU786442 MZO786440:MZQ786442 NJK786440:NJM786442 NTG786440:NTI786442 ODC786440:ODE786442 OMY786440:ONA786442 OWU786440:OWW786442 PGQ786440:PGS786442 PQM786440:PQO786442 QAI786440:QAK786442 QKE786440:QKG786442 QUA786440:QUC786442 RDW786440:RDY786442 RNS786440:RNU786442 RXO786440:RXQ786442 SHK786440:SHM786442 SRG786440:SRI786442 TBC786440:TBE786442 TKY786440:TLA786442 TUU786440:TUW786442 UEQ786440:UES786442 UOM786440:UOO786442 UYI786440:UYK786442 VIE786440:VIG786442 VSA786440:VSC786442 WBW786440:WBY786442 WLS786440:WLU786442 WVO786440:WVQ786442 G851976:I851978 JC851976:JE851978 SY851976:TA851978 ACU851976:ACW851978 AMQ851976:AMS851978 AWM851976:AWO851978 BGI851976:BGK851978 BQE851976:BQG851978 CAA851976:CAC851978 CJW851976:CJY851978 CTS851976:CTU851978 DDO851976:DDQ851978 DNK851976:DNM851978 DXG851976:DXI851978 EHC851976:EHE851978 EQY851976:ERA851978 FAU851976:FAW851978 FKQ851976:FKS851978 FUM851976:FUO851978 GEI851976:GEK851978 GOE851976:GOG851978 GYA851976:GYC851978 HHW851976:HHY851978 HRS851976:HRU851978 IBO851976:IBQ851978 ILK851976:ILM851978 IVG851976:IVI851978 JFC851976:JFE851978 JOY851976:JPA851978 JYU851976:JYW851978 KIQ851976:KIS851978 KSM851976:KSO851978 LCI851976:LCK851978 LME851976:LMG851978 LWA851976:LWC851978 MFW851976:MFY851978 MPS851976:MPU851978 MZO851976:MZQ851978 NJK851976:NJM851978 NTG851976:NTI851978 ODC851976:ODE851978 OMY851976:ONA851978 OWU851976:OWW851978 PGQ851976:PGS851978 PQM851976:PQO851978 QAI851976:QAK851978 QKE851976:QKG851978 QUA851976:QUC851978 RDW851976:RDY851978 RNS851976:RNU851978 RXO851976:RXQ851978 SHK851976:SHM851978 SRG851976:SRI851978 TBC851976:TBE851978 TKY851976:TLA851978 TUU851976:TUW851978 UEQ851976:UES851978 UOM851976:UOO851978 UYI851976:UYK851978 VIE851976:VIG851978 VSA851976:VSC851978 WBW851976:WBY851978 WLS851976:WLU851978 WVO851976:WVQ851978 G917512:I917514 JC917512:JE917514 SY917512:TA917514 ACU917512:ACW917514 AMQ917512:AMS917514 AWM917512:AWO917514 BGI917512:BGK917514 BQE917512:BQG917514 CAA917512:CAC917514 CJW917512:CJY917514 CTS917512:CTU917514 DDO917512:DDQ917514 DNK917512:DNM917514 DXG917512:DXI917514 EHC917512:EHE917514 EQY917512:ERA917514 FAU917512:FAW917514 FKQ917512:FKS917514 FUM917512:FUO917514 GEI917512:GEK917514 GOE917512:GOG917514 GYA917512:GYC917514 HHW917512:HHY917514 HRS917512:HRU917514 IBO917512:IBQ917514 ILK917512:ILM917514 IVG917512:IVI917514 JFC917512:JFE917514 JOY917512:JPA917514 JYU917512:JYW917514 KIQ917512:KIS917514 KSM917512:KSO917514 LCI917512:LCK917514 LME917512:LMG917514 LWA917512:LWC917514 MFW917512:MFY917514 MPS917512:MPU917514 MZO917512:MZQ917514 NJK917512:NJM917514 NTG917512:NTI917514 ODC917512:ODE917514 OMY917512:ONA917514 OWU917512:OWW917514 PGQ917512:PGS917514 PQM917512:PQO917514 QAI917512:QAK917514 QKE917512:QKG917514 QUA917512:QUC917514 RDW917512:RDY917514 RNS917512:RNU917514 RXO917512:RXQ917514 SHK917512:SHM917514 SRG917512:SRI917514 TBC917512:TBE917514 TKY917512:TLA917514 TUU917512:TUW917514 UEQ917512:UES917514 UOM917512:UOO917514 UYI917512:UYK917514 VIE917512:VIG917514 VSA917512:VSC917514 WBW917512:WBY917514 WLS917512:WLU917514 WVO917512:WVQ917514 G983048:I983050 JC983048:JE983050 SY983048:TA983050 ACU983048:ACW983050 AMQ983048:AMS983050 AWM983048:AWO983050 BGI983048:BGK983050 BQE983048:BQG983050 CAA983048:CAC983050 CJW983048:CJY983050 CTS983048:CTU983050 DDO983048:DDQ983050 DNK983048:DNM983050 DXG983048:DXI983050 EHC983048:EHE983050 EQY983048:ERA983050 FAU983048:FAW983050 FKQ983048:FKS983050 FUM983048:FUO983050 GEI983048:GEK983050 GOE983048:GOG983050 GYA983048:GYC983050 HHW983048:HHY983050 HRS983048:HRU983050 IBO983048:IBQ983050 ILK983048:ILM983050 IVG983048:IVI983050 JFC983048:JFE983050 JOY983048:JPA983050 JYU983048:JYW983050 KIQ983048:KIS983050 KSM983048:KSO983050 LCI983048:LCK983050 LME983048:LMG983050 LWA983048:LWC983050 MFW983048:MFY983050 MPS983048:MPU983050 MZO983048:MZQ983050 NJK983048:NJM983050 NTG983048:NTI983050 ODC983048:ODE983050 OMY983048:ONA983050 OWU983048:OWW983050 PGQ983048:PGS983050 PQM983048:PQO983050 QAI983048:QAK983050 QKE983048:QKG983050 QUA983048:QUC983050 RDW983048:RDY983050 RNS983048:RNU983050 RXO983048:RXQ983050 SHK983048:SHM983050 SRG983048:SRI983050 TBC983048:TBE983050 TKY983048:TLA983050 TUU983048:TUW983050 UEQ983048:UES983050 UOM983048:UOO983050 UYI983048:UYK983050 VIE983048:VIG983050 VSA983048:VSC983050 WBW983048:WBY983050 WLS983048:WLU983050 WVO983048:WVQ983050 G4:I4 JC4:JE4 SY4:TA4 ACU4:ACW4 AMQ4:AMS4 AWM4:AWO4 BGI4:BGK4 BQE4:BQG4 CAA4:CAC4 CJW4:CJY4 CTS4:CTU4 DDO4:DDQ4 DNK4:DNM4 DXG4:DXI4 EHC4:EHE4 EQY4:ERA4 FAU4:FAW4 FKQ4:FKS4 FUM4:FUO4 GEI4:GEK4 GOE4:GOG4 GYA4:GYC4 HHW4:HHY4 HRS4:HRU4 IBO4:IBQ4 ILK4:ILM4 IVG4:IVI4 JFC4:JFE4 JOY4:JPA4 JYU4:JYW4 KIQ4:KIS4 KSM4:KSO4 LCI4:LCK4 LME4:LMG4 LWA4:LWC4 MFW4:MFY4 MPS4:MPU4 MZO4:MZQ4 NJK4:NJM4 NTG4:NTI4 ODC4:ODE4 OMY4:ONA4 OWU4:OWW4 PGQ4:PGS4 PQM4:PQO4 QAI4:QAK4 QKE4:QKG4 QUA4:QUC4 RDW4:RDY4 RNS4:RNU4 RXO4:RXQ4 SHK4:SHM4 SRG4:SRI4 TBC4:TBE4 TKY4:TLA4 TUU4:TUW4 UEQ4:UES4 UOM4:UOO4 UYI4:UYK4 VIE4:VIG4 VSA4:VSC4 WBW4:WBY4 WLS4:WLU4 WVO4:WVQ4 G65540:I65540 JC65540:JE65540 SY65540:TA65540 ACU65540:ACW65540 AMQ65540:AMS65540 AWM65540:AWO65540 BGI65540:BGK65540 BQE65540:BQG65540 CAA65540:CAC65540 CJW65540:CJY65540 CTS65540:CTU65540 DDO65540:DDQ65540 DNK65540:DNM65540 DXG65540:DXI65540 EHC65540:EHE65540 EQY65540:ERA65540 FAU65540:FAW65540 FKQ65540:FKS65540 FUM65540:FUO65540 GEI65540:GEK65540 GOE65540:GOG65540 GYA65540:GYC65540 HHW65540:HHY65540 HRS65540:HRU65540 IBO65540:IBQ65540 ILK65540:ILM65540 IVG65540:IVI65540 JFC65540:JFE65540 JOY65540:JPA65540 JYU65540:JYW65540 KIQ65540:KIS65540 KSM65540:KSO65540 LCI65540:LCK65540 LME65540:LMG65540 LWA65540:LWC65540 MFW65540:MFY65540 MPS65540:MPU65540 MZO65540:MZQ65540 NJK65540:NJM65540 NTG65540:NTI65540 ODC65540:ODE65540 OMY65540:ONA65540 OWU65540:OWW65540 PGQ65540:PGS65540 PQM65540:PQO65540 QAI65540:QAK65540 QKE65540:QKG65540 QUA65540:QUC65540 RDW65540:RDY65540 RNS65540:RNU65540 RXO65540:RXQ65540 SHK65540:SHM65540 SRG65540:SRI65540 TBC65540:TBE65540 TKY65540:TLA65540 TUU65540:TUW65540 UEQ65540:UES65540 UOM65540:UOO65540 UYI65540:UYK65540 VIE65540:VIG65540 VSA65540:VSC65540 WBW65540:WBY65540 WLS65540:WLU65540 WVO65540:WVQ65540 G131076:I131076 JC131076:JE131076 SY131076:TA131076 ACU131076:ACW131076 AMQ131076:AMS131076 AWM131076:AWO131076 BGI131076:BGK131076 BQE131076:BQG131076 CAA131076:CAC131076 CJW131076:CJY131076 CTS131076:CTU131076 DDO131076:DDQ131076 DNK131076:DNM131076 DXG131076:DXI131076 EHC131076:EHE131076 EQY131076:ERA131076 FAU131076:FAW131076 FKQ131076:FKS131076 FUM131076:FUO131076 GEI131076:GEK131076 GOE131076:GOG131076 GYA131076:GYC131076 HHW131076:HHY131076 HRS131076:HRU131076 IBO131076:IBQ131076 ILK131076:ILM131076 IVG131076:IVI131076 JFC131076:JFE131076 JOY131076:JPA131076 JYU131076:JYW131076 KIQ131076:KIS131076 KSM131076:KSO131076 LCI131076:LCK131076 LME131076:LMG131076 LWA131076:LWC131076 MFW131076:MFY131076 MPS131076:MPU131076 MZO131076:MZQ131076 NJK131076:NJM131076 NTG131076:NTI131076 ODC131076:ODE131076 OMY131076:ONA131076 OWU131076:OWW131076 PGQ131076:PGS131076 PQM131076:PQO131076 QAI131076:QAK131076 QKE131076:QKG131076 QUA131076:QUC131076 RDW131076:RDY131076 RNS131076:RNU131076 RXO131076:RXQ131076 SHK131076:SHM131076 SRG131076:SRI131076 TBC131076:TBE131076 TKY131076:TLA131076 TUU131076:TUW131076 UEQ131076:UES131076 UOM131076:UOO131076 UYI131076:UYK131076 VIE131076:VIG131076 VSA131076:VSC131076 WBW131076:WBY131076 WLS131076:WLU131076 WVO131076:WVQ131076 G196612:I196612 JC196612:JE196612 SY196612:TA196612 ACU196612:ACW196612 AMQ196612:AMS196612 AWM196612:AWO196612 BGI196612:BGK196612 BQE196612:BQG196612 CAA196612:CAC196612 CJW196612:CJY196612 CTS196612:CTU196612 DDO196612:DDQ196612 DNK196612:DNM196612 DXG196612:DXI196612 EHC196612:EHE196612 EQY196612:ERA196612 FAU196612:FAW196612 FKQ196612:FKS196612 FUM196612:FUO196612 GEI196612:GEK196612 GOE196612:GOG196612 GYA196612:GYC196612 HHW196612:HHY196612 HRS196612:HRU196612 IBO196612:IBQ196612 ILK196612:ILM196612 IVG196612:IVI196612 JFC196612:JFE196612 JOY196612:JPA196612 JYU196612:JYW196612 KIQ196612:KIS196612 KSM196612:KSO196612 LCI196612:LCK196612 LME196612:LMG196612 LWA196612:LWC196612 MFW196612:MFY196612 MPS196612:MPU196612 MZO196612:MZQ196612 NJK196612:NJM196612 NTG196612:NTI196612 ODC196612:ODE196612 OMY196612:ONA196612 OWU196612:OWW196612 PGQ196612:PGS196612 PQM196612:PQO196612 QAI196612:QAK196612 QKE196612:QKG196612 QUA196612:QUC196612 RDW196612:RDY196612 RNS196612:RNU196612 RXO196612:RXQ196612 SHK196612:SHM196612 SRG196612:SRI196612 TBC196612:TBE196612 TKY196612:TLA196612 TUU196612:TUW196612 UEQ196612:UES196612 UOM196612:UOO196612 UYI196612:UYK196612 VIE196612:VIG196612 VSA196612:VSC196612 WBW196612:WBY196612 WLS196612:WLU196612 WVO196612:WVQ196612 G262148:I262148 JC262148:JE262148 SY262148:TA262148 ACU262148:ACW262148 AMQ262148:AMS262148 AWM262148:AWO262148 BGI262148:BGK262148 BQE262148:BQG262148 CAA262148:CAC262148 CJW262148:CJY262148 CTS262148:CTU262148 DDO262148:DDQ262148 DNK262148:DNM262148 DXG262148:DXI262148 EHC262148:EHE262148 EQY262148:ERA262148 FAU262148:FAW262148 FKQ262148:FKS262148 FUM262148:FUO262148 GEI262148:GEK262148 GOE262148:GOG262148 GYA262148:GYC262148 HHW262148:HHY262148 HRS262148:HRU262148 IBO262148:IBQ262148 ILK262148:ILM262148 IVG262148:IVI262148 JFC262148:JFE262148 JOY262148:JPA262148 JYU262148:JYW262148 KIQ262148:KIS262148 KSM262148:KSO262148 LCI262148:LCK262148 LME262148:LMG262148 LWA262148:LWC262148 MFW262148:MFY262148 MPS262148:MPU262148 MZO262148:MZQ262148 NJK262148:NJM262148 NTG262148:NTI262148 ODC262148:ODE262148 OMY262148:ONA262148 OWU262148:OWW262148 PGQ262148:PGS262148 PQM262148:PQO262148 QAI262148:QAK262148 QKE262148:QKG262148 QUA262148:QUC262148 RDW262148:RDY262148 RNS262148:RNU262148 RXO262148:RXQ262148 SHK262148:SHM262148 SRG262148:SRI262148 TBC262148:TBE262148 TKY262148:TLA262148 TUU262148:TUW262148 UEQ262148:UES262148 UOM262148:UOO262148 UYI262148:UYK262148 VIE262148:VIG262148 VSA262148:VSC262148 WBW262148:WBY262148 WLS262148:WLU262148 WVO262148:WVQ262148 G327684:I327684 JC327684:JE327684 SY327684:TA327684 ACU327684:ACW327684 AMQ327684:AMS327684 AWM327684:AWO327684 BGI327684:BGK327684 BQE327684:BQG327684 CAA327684:CAC327684 CJW327684:CJY327684 CTS327684:CTU327684 DDO327684:DDQ327684 DNK327684:DNM327684 DXG327684:DXI327684 EHC327684:EHE327684 EQY327684:ERA327684 FAU327684:FAW327684 FKQ327684:FKS327684 FUM327684:FUO327684 GEI327684:GEK327684 GOE327684:GOG327684 GYA327684:GYC327684 HHW327684:HHY327684 HRS327684:HRU327684 IBO327684:IBQ327684 ILK327684:ILM327684 IVG327684:IVI327684 JFC327684:JFE327684 JOY327684:JPA327684 JYU327684:JYW327684 KIQ327684:KIS327684 KSM327684:KSO327684 LCI327684:LCK327684 LME327684:LMG327684 LWA327684:LWC327684 MFW327684:MFY327684 MPS327684:MPU327684 MZO327684:MZQ327684 NJK327684:NJM327684 NTG327684:NTI327684 ODC327684:ODE327684 OMY327684:ONA327684 OWU327684:OWW327684 PGQ327684:PGS327684 PQM327684:PQO327684 QAI327684:QAK327684 QKE327684:QKG327684 QUA327684:QUC327684 RDW327684:RDY327684 RNS327684:RNU327684 RXO327684:RXQ327684 SHK327684:SHM327684 SRG327684:SRI327684 TBC327684:TBE327684 TKY327684:TLA327684 TUU327684:TUW327684 UEQ327684:UES327684 UOM327684:UOO327684 UYI327684:UYK327684 VIE327684:VIG327684 VSA327684:VSC327684 WBW327684:WBY327684 WLS327684:WLU327684 WVO327684:WVQ327684 G393220:I393220 JC393220:JE393220 SY393220:TA393220 ACU393220:ACW393220 AMQ393220:AMS393220 AWM393220:AWO393220 BGI393220:BGK393220 BQE393220:BQG393220 CAA393220:CAC393220 CJW393220:CJY393220 CTS393220:CTU393220 DDO393220:DDQ393220 DNK393220:DNM393220 DXG393220:DXI393220 EHC393220:EHE393220 EQY393220:ERA393220 FAU393220:FAW393220 FKQ393220:FKS393220 FUM393220:FUO393220 GEI393220:GEK393220 GOE393220:GOG393220 GYA393220:GYC393220 HHW393220:HHY393220 HRS393220:HRU393220 IBO393220:IBQ393220 ILK393220:ILM393220 IVG393220:IVI393220 JFC393220:JFE393220 JOY393220:JPA393220 JYU393220:JYW393220 KIQ393220:KIS393220 KSM393220:KSO393220 LCI393220:LCK393220 LME393220:LMG393220 LWA393220:LWC393220 MFW393220:MFY393220 MPS393220:MPU393220 MZO393220:MZQ393220 NJK393220:NJM393220 NTG393220:NTI393220 ODC393220:ODE393220 OMY393220:ONA393220 OWU393220:OWW393220 PGQ393220:PGS393220 PQM393220:PQO393220 QAI393220:QAK393220 QKE393220:QKG393220 QUA393220:QUC393220 RDW393220:RDY393220 RNS393220:RNU393220 RXO393220:RXQ393220 SHK393220:SHM393220 SRG393220:SRI393220 TBC393220:TBE393220 TKY393220:TLA393220 TUU393220:TUW393220 UEQ393220:UES393220 UOM393220:UOO393220 UYI393220:UYK393220 VIE393220:VIG393220 VSA393220:VSC393220 WBW393220:WBY393220 WLS393220:WLU393220 WVO393220:WVQ393220 G458756:I458756 JC458756:JE458756 SY458756:TA458756 ACU458756:ACW458756 AMQ458756:AMS458756 AWM458756:AWO458756 BGI458756:BGK458756 BQE458756:BQG458756 CAA458756:CAC458756 CJW458756:CJY458756 CTS458756:CTU458756 DDO458756:DDQ458756 DNK458756:DNM458756 DXG458756:DXI458756 EHC458756:EHE458756 EQY458756:ERA458756 FAU458756:FAW458756 FKQ458756:FKS458756 FUM458756:FUO458756 GEI458756:GEK458756 GOE458756:GOG458756 GYA458756:GYC458756 HHW458756:HHY458756 HRS458756:HRU458756 IBO458756:IBQ458756 ILK458756:ILM458756 IVG458756:IVI458756 JFC458756:JFE458756 JOY458756:JPA458756 JYU458756:JYW458756 KIQ458756:KIS458756 KSM458756:KSO458756 LCI458756:LCK458756 LME458756:LMG458756 LWA458756:LWC458756 MFW458756:MFY458756 MPS458756:MPU458756 MZO458756:MZQ458756 NJK458756:NJM458756 NTG458756:NTI458756 ODC458756:ODE458756 OMY458756:ONA458756 OWU458756:OWW458756 PGQ458756:PGS458756 PQM458756:PQO458756 QAI458756:QAK458756 QKE458756:QKG458756 QUA458756:QUC458756 RDW458756:RDY458756 RNS458756:RNU458756 RXO458756:RXQ458756 SHK458756:SHM458756 SRG458756:SRI458756 TBC458756:TBE458756 TKY458756:TLA458756 TUU458756:TUW458756 UEQ458756:UES458756 UOM458756:UOO458756 UYI458756:UYK458756 VIE458756:VIG458756 VSA458756:VSC458756 WBW458756:WBY458756 WLS458756:WLU458756 WVO458756:WVQ458756 G524292:I524292 JC524292:JE524292 SY524292:TA524292 ACU524292:ACW524292 AMQ524292:AMS524292 AWM524292:AWO524292 BGI524292:BGK524292 BQE524292:BQG524292 CAA524292:CAC524292 CJW524292:CJY524292 CTS524292:CTU524292 DDO524292:DDQ524292 DNK524292:DNM524292 DXG524292:DXI524292 EHC524292:EHE524292 EQY524292:ERA524292 FAU524292:FAW524292 FKQ524292:FKS524292 FUM524292:FUO524292 GEI524292:GEK524292 GOE524292:GOG524292 GYA524292:GYC524292 HHW524292:HHY524292 HRS524292:HRU524292 IBO524292:IBQ524292 ILK524292:ILM524292 IVG524292:IVI524292 JFC524292:JFE524292 JOY524292:JPA524292 JYU524292:JYW524292 KIQ524292:KIS524292 KSM524292:KSO524292 LCI524292:LCK524292 LME524292:LMG524292 LWA524292:LWC524292 MFW524292:MFY524292 MPS524292:MPU524292 MZO524292:MZQ524292 NJK524292:NJM524292 NTG524292:NTI524292 ODC524292:ODE524292 OMY524292:ONA524292 OWU524292:OWW524292 PGQ524292:PGS524292 PQM524292:PQO524292 QAI524292:QAK524292 QKE524292:QKG524292 QUA524292:QUC524292 RDW524292:RDY524292 RNS524292:RNU524292 RXO524292:RXQ524292 SHK524292:SHM524292 SRG524292:SRI524292 TBC524292:TBE524292 TKY524292:TLA524292 TUU524292:TUW524292 UEQ524292:UES524292 UOM524292:UOO524292 UYI524292:UYK524292 VIE524292:VIG524292 VSA524292:VSC524292 WBW524292:WBY524292 WLS524292:WLU524292 WVO524292:WVQ524292 G589828:I589828 JC589828:JE589828 SY589828:TA589828 ACU589828:ACW589828 AMQ589828:AMS589828 AWM589828:AWO589828 BGI589828:BGK589828 BQE589828:BQG589828 CAA589828:CAC589828 CJW589828:CJY589828 CTS589828:CTU589828 DDO589828:DDQ589828 DNK589828:DNM589828 DXG589828:DXI589828 EHC589828:EHE589828 EQY589828:ERA589828 FAU589828:FAW589828 FKQ589828:FKS589828 FUM589828:FUO589828 GEI589828:GEK589828 GOE589828:GOG589828 GYA589828:GYC589828 HHW589828:HHY589828 HRS589828:HRU589828 IBO589828:IBQ589828 ILK589828:ILM589828 IVG589828:IVI589828 JFC589828:JFE589828 JOY589828:JPA589828 JYU589828:JYW589828 KIQ589828:KIS589828 KSM589828:KSO589828 LCI589828:LCK589828 LME589828:LMG589828 LWA589828:LWC589828 MFW589828:MFY589828 MPS589828:MPU589828 MZO589828:MZQ589828 NJK589828:NJM589828 NTG589828:NTI589828 ODC589828:ODE589828 OMY589828:ONA589828 OWU589828:OWW589828 PGQ589828:PGS589828 PQM589828:PQO589828 QAI589828:QAK589828 QKE589828:QKG589828 QUA589828:QUC589828 RDW589828:RDY589828 RNS589828:RNU589828 RXO589828:RXQ589828 SHK589828:SHM589828 SRG589828:SRI589828 TBC589828:TBE589828 TKY589828:TLA589828 TUU589828:TUW589828 UEQ589828:UES589828 UOM589828:UOO589828 UYI589828:UYK589828 VIE589828:VIG589828 VSA589828:VSC589828 WBW589828:WBY589828 WLS589828:WLU589828 WVO589828:WVQ589828 G655364:I655364 JC655364:JE655364 SY655364:TA655364 ACU655364:ACW655364 AMQ655364:AMS655364 AWM655364:AWO655364 BGI655364:BGK655364 BQE655364:BQG655364 CAA655364:CAC655364 CJW655364:CJY655364 CTS655364:CTU655364 DDO655364:DDQ655364 DNK655364:DNM655364 DXG655364:DXI655364 EHC655364:EHE655364 EQY655364:ERA655364 FAU655364:FAW655364 FKQ655364:FKS655364 FUM655364:FUO655364 GEI655364:GEK655364 GOE655364:GOG655364 GYA655364:GYC655364 HHW655364:HHY655364 HRS655364:HRU655364 IBO655364:IBQ655364 ILK655364:ILM655364 IVG655364:IVI655364 JFC655364:JFE655364 JOY655364:JPA655364 JYU655364:JYW655364 KIQ655364:KIS655364 KSM655364:KSO655364 LCI655364:LCK655364 LME655364:LMG655364 LWA655364:LWC655364 MFW655364:MFY655364 MPS655364:MPU655364 MZO655364:MZQ655364 NJK655364:NJM655364 NTG655364:NTI655364 ODC655364:ODE655364 OMY655364:ONA655364 OWU655364:OWW655364 PGQ655364:PGS655364 PQM655364:PQO655364 QAI655364:QAK655364 QKE655364:QKG655364 QUA655364:QUC655364 RDW655364:RDY655364 RNS655364:RNU655364 RXO655364:RXQ655364 SHK655364:SHM655364 SRG655364:SRI655364 TBC655364:TBE655364 TKY655364:TLA655364 TUU655364:TUW655364 UEQ655364:UES655364 UOM655364:UOO655364 UYI655364:UYK655364 VIE655364:VIG655364 VSA655364:VSC655364 WBW655364:WBY655364 WLS655364:WLU655364 WVO655364:WVQ655364 G720900:I720900 JC720900:JE720900 SY720900:TA720900 ACU720900:ACW720900 AMQ720900:AMS720900 AWM720900:AWO720900 BGI720900:BGK720900 BQE720900:BQG720900 CAA720900:CAC720900 CJW720900:CJY720900 CTS720900:CTU720900 DDO720900:DDQ720900 DNK720900:DNM720900 DXG720900:DXI720900 EHC720900:EHE720900 EQY720900:ERA720900 FAU720900:FAW720900 FKQ720900:FKS720900 FUM720900:FUO720900 GEI720900:GEK720900 GOE720900:GOG720900 GYA720900:GYC720900 HHW720900:HHY720900 HRS720900:HRU720900 IBO720900:IBQ720900 ILK720900:ILM720900 IVG720900:IVI720900 JFC720900:JFE720900 JOY720900:JPA720900 JYU720900:JYW720900 KIQ720900:KIS720900 KSM720900:KSO720900 LCI720900:LCK720900 LME720900:LMG720900 LWA720900:LWC720900 MFW720900:MFY720900 MPS720900:MPU720900 MZO720900:MZQ720900 NJK720900:NJM720900 NTG720900:NTI720900 ODC720900:ODE720900 OMY720900:ONA720900 OWU720900:OWW720900 PGQ720900:PGS720900 PQM720900:PQO720900 QAI720900:QAK720900 QKE720900:QKG720900 QUA720900:QUC720900 RDW720900:RDY720900 RNS720900:RNU720900 RXO720900:RXQ720900 SHK720900:SHM720900 SRG720900:SRI720900 TBC720900:TBE720900 TKY720900:TLA720900 TUU720900:TUW720900 UEQ720900:UES720900 UOM720900:UOO720900 UYI720900:UYK720900 VIE720900:VIG720900 VSA720900:VSC720900 WBW720900:WBY720900 WLS720900:WLU720900 WVO720900:WVQ720900 G786436:I786436 JC786436:JE786436 SY786436:TA786436 ACU786436:ACW786436 AMQ786436:AMS786436 AWM786436:AWO786436 BGI786436:BGK786436 BQE786436:BQG786436 CAA786436:CAC786436 CJW786436:CJY786436 CTS786436:CTU786436 DDO786436:DDQ786436 DNK786436:DNM786436 DXG786436:DXI786436 EHC786436:EHE786436 EQY786436:ERA786436 FAU786436:FAW786436 FKQ786436:FKS786436 FUM786436:FUO786436 GEI786436:GEK786436 GOE786436:GOG786436 GYA786436:GYC786436 HHW786436:HHY786436 HRS786436:HRU786436 IBO786436:IBQ786436 ILK786436:ILM786436 IVG786436:IVI786436 JFC786436:JFE786436 JOY786436:JPA786436 JYU786436:JYW786436 KIQ786436:KIS786436 KSM786436:KSO786436 LCI786436:LCK786436 LME786436:LMG786436 LWA786436:LWC786436 MFW786436:MFY786436 MPS786436:MPU786436 MZO786436:MZQ786436 NJK786436:NJM786436 NTG786436:NTI786436 ODC786436:ODE786436 OMY786436:ONA786436 OWU786436:OWW786436 PGQ786436:PGS786436 PQM786436:PQO786436 QAI786436:QAK786436 QKE786436:QKG786436 QUA786436:QUC786436 RDW786436:RDY786436 RNS786436:RNU786436 RXO786436:RXQ786436 SHK786436:SHM786436 SRG786436:SRI786436 TBC786436:TBE786436 TKY786436:TLA786436 TUU786436:TUW786436 UEQ786436:UES786436 UOM786436:UOO786436 UYI786436:UYK786436 VIE786436:VIG786436 VSA786436:VSC786436 WBW786436:WBY786436 WLS786436:WLU786436 WVO786436:WVQ786436 G851972:I851972 JC851972:JE851972 SY851972:TA851972 ACU851972:ACW851972 AMQ851972:AMS851972 AWM851972:AWO851972 BGI851972:BGK851972 BQE851972:BQG851972 CAA851972:CAC851972 CJW851972:CJY851972 CTS851972:CTU851972 DDO851972:DDQ851972 DNK851972:DNM851972 DXG851972:DXI851972 EHC851972:EHE851972 EQY851972:ERA851972 FAU851972:FAW851972 FKQ851972:FKS851972 FUM851972:FUO851972 GEI851972:GEK851972 GOE851972:GOG851972 GYA851972:GYC851972 HHW851972:HHY851972 HRS851972:HRU851972 IBO851972:IBQ851972 ILK851972:ILM851972 IVG851972:IVI851972 JFC851972:JFE851972 JOY851972:JPA851972 JYU851972:JYW851972 KIQ851972:KIS851972 KSM851972:KSO851972 LCI851972:LCK851972 LME851972:LMG851972 LWA851972:LWC851972 MFW851972:MFY851972 MPS851972:MPU851972 MZO851972:MZQ851972 NJK851972:NJM851972 NTG851972:NTI851972 ODC851972:ODE851972 OMY851972:ONA851972 OWU851972:OWW851972 PGQ851972:PGS851972 PQM851972:PQO851972 QAI851972:QAK851972 QKE851972:QKG851972 QUA851972:QUC851972 RDW851972:RDY851972 RNS851972:RNU851972 RXO851972:RXQ851972 SHK851972:SHM851972 SRG851972:SRI851972 TBC851972:TBE851972 TKY851972:TLA851972 TUU851972:TUW851972 UEQ851972:UES851972 UOM851972:UOO851972 UYI851972:UYK851972 VIE851972:VIG851972 VSA851972:VSC851972 WBW851972:WBY851972 WLS851972:WLU851972 WVO851972:WVQ851972 G917508:I917508 JC917508:JE917508 SY917508:TA917508 ACU917508:ACW917508 AMQ917508:AMS917508 AWM917508:AWO917508 BGI917508:BGK917508 BQE917508:BQG917508 CAA917508:CAC917508 CJW917508:CJY917508 CTS917508:CTU917508 DDO917508:DDQ917508 DNK917508:DNM917508 DXG917508:DXI917508 EHC917508:EHE917508 EQY917508:ERA917508 FAU917508:FAW917508 FKQ917508:FKS917508 FUM917508:FUO917508 GEI917508:GEK917508 GOE917508:GOG917508 GYA917508:GYC917508 HHW917508:HHY917508 HRS917508:HRU917508 IBO917508:IBQ917508 ILK917508:ILM917508 IVG917508:IVI917508 JFC917508:JFE917508 JOY917508:JPA917508 JYU917508:JYW917508 KIQ917508:KIS917508 KSM917508:KSO917508 LCI917508:LCK917508 LME917508:LMG917508 LWA917508:LWC917508 MFW917508:MFY917508 MPS917508:MPU917508 MZO917508:MZQ917508 NJK917508:NJM917508 NTG917508:NTI917508 ODC917508:ODE917508 OMY917508:ONA917508 OWU917508:OWW917508 PGQ917508:PGS917508 PQM917508:PQO917508 QAI917508:QAK917508 QKE917508:QKG917508 QUA917508:QUC917508 RDW917508:RDY917508 RNS917508:RNU917508 RXO917508:RXQ917508 SHK917508:SHM917508 SRG917508:SRI917508 TBC917508:TBE917508 TKY917508:TLA917508 TUU917508:TUW917508 UEQ917508:UES917508 UOM917508:UOO917508 UYI917508:UYK917508 VIE917508:VIG917508 VSA917508:VSC917508 WBW917508:WBY917508 WLS917508:WLU917508 WVO917508:WVQ917508 G983044:I983044 JC983044:JE983044 SY983044:TA983044 ACU983044:ACW983044 AMQ983044:AMS983044 AWM983044:AWO983044 BGI983044:BGK983044 BQE983044:BQG983044 CAA983044:CAC983044 CJW983044:CJY983044 CTS983044:CTU983044 DDO983044:DDQ983044 DNK983044:DNM983044 DXG983044:DXI983044 EHC983044:EHE983044 EQY983044:ERA983044 FAU983044:FAW983044 FKQ983044:FKS983044 FUM983044:FUO983044 GEI983044:GEK983044 GOE983044:GOG983044 GYA983044:GYC983044 HHW983044:HHY983044 HRS983044:HRU983044 IBO983044:IBQ983044 ILK983044:ILM983044 IVG983044:IVI983044 JFC983044:JFE983044 JOY983044:JPA983044 JYU983044:JYW983044 KIQ983044:KIS983044 KSM983044:KSO983044 LCI983044:LCK983044 LME983044:LMG983044 LWA983044:LWC983044 MFW983044:MFY983044 MPS983044:MPU983044 MZO983044:MZQ983044 NJK983044:NJM983044 NTG983044:NTI983044 ODC983044:ODE983044 OMY983044:ONA983044 OWU983044:OWW983044 PGQ983044:PGS983044 PQM983044:PQO983044 QAI983044:QAK983044 QKE983044:QKG983044 QUA983044:QUC983044 RDW983044:RDY983044 RNS983044:RNU983044 RXO983044:RXQ983044 SHK983044:SHM983044 SRG983044:SRI983044 TBC983044:TBE983044 TKY983044:TLA983044 TUU983044:TUW983044 UEQ983044:UES983044 UOM983044:UOO983044 UYI983044:UYK983044 VIE983044:VIG983044 VSA983044:VSC983044 WBW983044:WBY983044 WLS983044:WLU983044 WVO983044:WVQ983044 G13:I13 JC13:JE13 SY13:TA13 ACU13:ACW13 AMQ13:AMS13 AWM13:AWO13 BGI13:BGK13 BQE13:BQG13 CAA13:CAC13 CJW13:CJY13 CTS13:CTU13 DDO13:DDQ13 DNK13:DNM13 DXG13:DXI13 EHC13:EHE13 EQY13:ERA13 FAU13:FAW13 FKQ13:FKS13 FUM13:FUO13 GEI13:GEK13 GOE13:GOG13 GYA13:GYC13 HHW13:HHY13 HRS13:HRU13 IBO13:IBQ13 ILK13:ILM13 IVG13:IVI13 JFC13:JFE13 JOY13:JPA13 JYU13:JYW13 KIQ13:KIS13 KSM13:KSO13 LCI13:LCK13 LME13:LMG13 LWA13:LWC13 MFW13:MFY13 MPS13:MPU13 MZO13:MZQ13 NJK13:NJM13 NTG13:NTI13 ODC13:ODE13 OMY13:ONA13 OWU13:OWW13 PGQ13:PGS13 PQM13:PQO13 QAI13:QAK13 QKE13:QKG13 QUA13:QUC13 RDW13:RDY13 RNS13:RNU13 RXO13:RXQ13 SHK13:SHM13 SRG13:SRI13 TBC13:TBE13 TKY13:TLA13 TUU13:TUW13 UEQ13:UES13 UOM13:UOO13 UYI13:UYK13 VIE13:VIG13 VSA13:VSC13 WBW13:WBY13 WLS13:WLU13 WVO13:WVQ13 G65549:I65549 JC65549:JE65549 SY65549:TA65549 ACU65549:ACW65549 AMQ65549:AMS65549 AWM65549:AWO65549 BGI65549:BGK65549 BQE65549:BQG65549 CAA65549:CAC65549 CJW65549:CJY65549 CTS65549:CTU65549 DDO65549:DDQ65549 DNK65549:DNM65549 DXG65549:DXI65549 EHC65549:EHE65549 EQY65549:ERA65549 FAU65549:FAW65549 FKQ65549:FKS65549 FUM65549:FUO65549 GEI65549:GEK65549 GOE65549:GOG65549 GYA65549:GYC65549 HHW65549:HHY65549 HRS65549:HRU65549 IBO65549:IBQ65549 ILK65549:ILM65549 IVG65549:IVI65549 JFC65549:JFE65549 JOY65549:JPA65549 JYU65549:JYW65549 KIQ65549:KIS65549 KSM65549:KSO65549 LCI65549:LCK65549 LME65549:LMG65549 LWA65549:LWC65549 MFW65549:MFY65549 MPS65549:MPU65549 MZO65549:MZQ65549 NJK65549:NJM65549 NTG65549:NTI65549 ODC65549:ODE65549 OMY65549:ONA65549 OWU65549:OWW65549 PGQ65549:PGS65549 PQM65549:PQO65549 QAI65549:QAK65549 QKE65549:QKG65549 QUA65549:QUC65549 RDW65549:RDY65549 RNS65549:RNU65549 RXO65549:RXQ65549 SHK65549:SHM65549 SRG65549:SRI65549 TBC65549:TBE65549 TKY65549:TLA65549 TUU65549:TUW65549 UEQ65549:UES65549 UOM65549:UOO65549 UYI65549:UYK65549 VIE65549:VIG65549 VSA65549:VSC65549 WBW65549:WBY65549 WLS65549:WLU65549 WVO65549:WVQ65549 G131085:I131085 JC131085:JE131085 SY131085:TA131085 ACU131085:ACW131085 AMQ131085:AMS131085 AWM131085:AWO131085 BGI131085:BGK131085 BQE131085:BQG131085 CAA131085:CAC131085 CJW131085:CJY131085 CTS131085:CTU131085 DDO131085:DDQ131085 DNK131085:DNM131085 DXG131085:DXI131085 EHC131085:EHE131085 EQY131085:ERA131085 FAU131085:FAW131085 FKQ131085:FKS131085 FUM131085:FUO131085 GEI131085:GEK131085 GOE131085:GOG131085 GYA131085:GYC131085 HHW131085:HHY131085 HRS131085:HRU131085 IBO131085:IBQ131085 ILK131085:ILM131085 IVG131085:IVI131085 JFC131085:JFE131085 JOY131085:JPA131085 JYU131085:JYW131085 KIQ131085:KIS131085 KSM131085:KSO131085 LCI131085:LCK131085 LME131085:LMG131085 LWA131085:LWC131085 MFW131085:MFY131085 MPS131085:MPU131085 MZO131085:MZQ131085 NJK131085:NJM131085 NTG131085:NTI131085 ODC131085:ODE131085 OMY131085:ONA131085 OWU131085:OWW131085 PGQ131085:PGS131085 PQM131085:PQO131085 QAI131085:QAK131085 QKE131085:QKG131085 QUA131085:QUC131085 RDW131085:RDY131085 RNS131085:RNU131085 RXO131085:RXQ131085 SHK131085:SHM131085 SRG131085:SRI131085 TBC131085:TBE131085 TKY131085:TLA131085 TUU131085:TUW131085 UEQ131085:UES131085 UOM131085:UOO131085 UYI131085:UYK131085 VIE131085:VIG131085 VSA131085:VSC131085 WBW131085:WBY131085 WLS131085:WLU131085 WVO131085:WVQ131085 G196621:I196621 JC196621:JE196621 SY196621:TA196621 ACU196621:ACW196621 AMQ196621:AMS196621 AWM196621:AWO196621 BGI196621:BGK196621 BQE196621:BQG196621 CAA196621:CAC196621 CJW196621:CJY196621 CTS196621:CTU196621 DDO196621:DDQ196621 DNK196621:DNM196621 DXG196621:DXI196621 EHC196621:EHE196621 EQY196621:ERA196621 FAU196621:FAW196621 FKQ196621:FKS196621 FUM196621:FUO196621 GEI196621:GEK196621 GOE196621:GOG196621 GYA196621:GYC196621 HHW196621:HHY196621 HRS196621:HRU196621 IBO196621:IBQ196621 ILK196621:ILM196621 IVG196621:IVI196621 JFC196621:JFE196621 JOY196621:JPA196621 JYU196621:JYW196621 KIQ196621:KIS196621 KSM196621:KSO196621 LCI196621:LCK196621 LME196621:LMG196621 LWA196621:LWC196621 MFW196621:MFY196621 MPS196621:MPU196621 MZO196621:MZQ196621 NJK196621:NJM196621 NTG196621:NTI196621 ODC196621:ODE196621 OMY196621:ONA196621 OWU196621:OWW196621 PGQ196621:PGS196621 PQM196621:PQO196621 QAI196621:QAK196621 QKE196621:QKG196621 QUA196621:QUC196621 RDW196621:RDY196621 RNS196621:RNU196621 RXO196621:RXQ196621 SHK196621:SHM196621 SRG196621:SRI196621 TBC196621:TBE196621 TKY196621:TLA196621 TUU196621:TUW196621 UEQ196621:UES196621 UOM196621:UOO196621 UYI196621:UYK196621 VIE196621:VIG196621 VSA196621:VSC196621 WBW196621:WBY196621 WLS196621:WLU196621 WVO196621:WVQ196621 G262157:I262157 JC262157:JE262157 SY262157:TA262157 ACU262157:ACW262157 AMQ262157:AMS262157 AWM262157:AWO262157 BGI262157:BGK262157 BQE262157:BQG262157 CAA262157:CAC262157 CJW262157:CJY262157 CTS262157:CTU262157 DDO262157:DDQ262157 DNK262157:DNM262157 DXG262157:DXI262157 EHC262157:EHE262157 EQY262157:ERA262157 FAU262157:FAW262157 FKQ262157:FKS262157 FUM262157:FUO262157 GEI262157:GEK262157 GOE262157:GOG262157 GYA262157:GYC262157 HHW262157:HHY262157 HRS262157:HRU262157 IBO262157:IBQ262157 ILK262157:ILM262157 IVG262157:IVI262157 JFC262157:JFE262157 JOY262157:JPA262157 JYU262157:JYW262157 KIQ262157:KIS262157 KSM262157:KSO262157 LCI262157:LCK262157 LME262157:LMG262157 LWA262157:LWC262157 MFW262157:MFY262157 MPS262157:MPU262157 MZO262157:MZQ262157 NJK262157:NJM262157 NTG262157:NTI262157 ODC262157:ODE262157 OMY262157:ONA262157 OWU262157:OWW262157 PGQ262157:PGS262157 PQM262157:PQO262157 QAI262157:QAK262157 QKE262157:QKG262157 QUA262157:QUC262157 RDW262157:RDY262157 RNS262157:RNU262157 RXO262157:RXQ262157 SHK262157:SHM262157 SRG262157:SRI262157 TBC262157:TBE262157 TKY262157:TLA262157 TUU262157:TUW262157 UEQ262157:UES262157 UOM262157:UOO262157 UYI262157:UYK262157 VIE262157:VIG262157 VSA262157:VSC262157 WBW262157:WBY262157 WLS262157:WLU262157 WVO262157:WVQ262157 G327693:I327693 JC327693:JE327693 SY327693:TA327693 ACU327693:ACW327693 AMQ327693:AMS327693 AWM327693:AWO327693 BGI327693:BGK327693 BQE327693:BQG327693 CAA327693:CAC327693 CJW327693:CJY327693 CTS327693:CTU327693 DDO327693:DDQ327693 DNK327693:DNM327693 DXG327693:DXI327693 EHC327693:EHE327693 EQY327693:ERA327693 FAU327693:FAW327693 FKQ327693:FKS327693 FUM327693:FUO327693 GEI327693:GEK327693 GOE327693:GOG327693 GYA327693:GYC327693 HHW327693:HHY327693 HRS327693:HRU327693 IBO327693:IBQ327693 ILK327693:ILM327693 IVG327693:IVI327693 JFC327693:JFE327693 JOY327693:JPA327693 JYU327693:JYW327693 KIQ327693:KIS327693 KSM327693:KSO327693 LCI327693:LCK327693 LME327693:LMG327693 LWA327693:LWC327693 MFW327693:MFY327693 MPS327693:MPU327693 MZO327693:MZQ327693 NJK327693:NJM327693 NTG327693:NTI327693 ODC327693:ODE327693 OMY327693:ONA327693 OWU327693:OWW327693 PGQ327693:PGS327693 PQM327693:PQO327693 QAI327693:QAK327693 QKE327693:QKG327693 QUA327693:QUC327693 RDW327693:RDY327693 RNS327693:RNU327693 RXO327693:RXQ327693 SHK327693:SHM327693 SRG327693:SRI327693 TBC327693:TBE327693 TKY327693:TLA327693 TUU327693:TUW327693 UEQ327693:UES327693 UOM327693:UOO327693 UYI327693:UYK327693 VIE327693:VIG327693 VSA327693:VSC327693 WBW327693:WBY327693 WLS327693:WLU327693 WVO327693:WVQ327693 G393229:I393229 JC393229:JE393229 SY393229:TA393229 ACU393229:ACW393229 AMQ393229:AMS393229 AWM393229:AWO393229 BGI393229:BGK393229 BQE393229:BQG393229 CAA393229:CAC393229 CJW393229:CJY393229 CTS393229:CTU393229 DDO393229:DDQ393229 DNK393229:DNM393229 DXG393229:DXI393229 EHC393229:EHE393229 EQY393229:ERA393229 FAU393229:FAW393229 FKQ393229:FKS393229 FUM393229:FUO393229 GEI393229:GEK393229 GOE393229:GOG393229 GYA393229:GYC393229 HHW393229:HHY393229 HRS393229:HRU393229 IBO393229:IBQ393229 ILK393229:ILM393229 IVG393229:IVI393229 JFC393229:JFE393229 JOY393229:JPA393229 JYU393229:JYW393229 KIQ393229:KIS393229 KSM393229:KSO393229 LCI393229:LCK393229 LME393229:LMG393229 LWA393229:LWC393229 MFW393229:MFY393229 MPS393229:MPU393229 MZO393229:MZQ393229 NJK393229:NJM393229 NTG393229:NTI393229 ODC393229:ODE393229 OMY393229:ONA393229 OWU393229:OWW393229 PGQ393229:PGS393229 PQM393229:PQO393229 QAI393229:QAK393229 QKE393229:QKG393229 QUA393229:QUC393229 RDW393229:RDY393229 RNS393229:RNU393229 RXO393229:RXQ393229 SHK393229:SHM393229 SRG393229:SRI393229 TBC393229:TBE393229 TKY393229:TLA393229 TUU393229:TUW393229 UEQ393229:UES393229 UOM393229:UOO393229 UYI393229:UYK393229 VIE393229:VIG393229 VSA393229:VSC393229 WBW393229:WBY393229 WLS393229:WLU393229 WVO393229:WVQ393229 G458765:I458765 JC458765:JE458765 SY458765:TA458765 ACU458765:ACW458765 AMQ458765:AMS458765 AWM458765:AWO458765 BGI458765:BGK458765 BQE458765:BQG458765 CAA458765:CAC458765 CJW458765:CJY458765 CTS458765:CTU458765 DDO458765:DDQ458765 DNK458765:DNM458765 DXG458765:DXI458765 EHC458765:EHE458765 EQY458765:ERA458765 FAU458765:FAW458765 FKQ458765:FKS458765 FUM458765:FUO458765 GEI458765:GEK458765 GOE458765:GOG458765 GYA458765:GYC458765 HHW458765:HHY458765 HRS458765:HRU458765 IBO458765:IBQ458765 ILK458765:ILM458765 IVG458765:IVI458765 JFC458765:JFE458765 JOY458765:JPA458765 JYU458765:JYW458765 KIQ458765:KIS458765 KSM458765:KSO458765 LCI458765:LCK458765 LME458765:LMG458765 LWA458765:LWC458765 MFW458765:MFY458765 MPS458765:MPU458765 MZO458765:MZQ458765 NJK458765:NJM458765 NTG458765:NTI458765 ODC458765:ODE458765 OMY458765:ONA458765 OWU458765:OWW458765 PGQ458765:PGS458765 PQM458765:PQO458765 QAI458765:QAK458765 QKE458765:QKG458765 QUA458765:QUC458765 RDW458765:RDY458765 RNS458765:RNU458765 RXO458765:RXQ458765 SHK458765:SHM458765 SRG458765:SRI458765 TBC458765:TBE458765 TKY458765:TLA458765 TUU458765:TUW458765 UEQ458765:UES458765 UOM458765:UOO458765 UYI458765:UYK458765 VIE458765:VIG458765 VSA458765:VSC458765 WBW458765:WBY458765 WLS458765:WLU458765 WVO458765:WVQ458765 G524301:I524301 JC524301:JE524301 SY524301:TA524301 ACU524301:ACW524301 AMQ524301:AMS524301 AWM524301:AWO524301 BGI524301:BGK524301 BQE524301:BQG524301 CAA524301:CAC524301 CJW524301:CJY524301 CTS524301:CTU524301 DDO524301:DDQ524301 DNK524301:DNM524301 DXG524301:DXI524301 EHC524301:EHE524301 EQY524301:ERA524301 FAU524301:FAW524301 FKQ524301:FKS524301 FUM524301:FUO524301 GEI524301:GEK524301 GOE524301:GOG524301 GYA524301:GYC524301 HHW524301:HHY524301 HRS524301:HRU524301 IBO524301:IBQ524301 ILK524301:ILM524301 IVG524301:IVI524301 JFC524301:JFE524301 JOY524301:JPA524301 JYU524301:JYW524301 KIQ524301:KIS524301 KSM524301:KSO524301 LCI524301:LCK524301 LME524301:LMG524301 LWA524301:LWC524301 MFW524301:MFY524301 MPS524301:MPU524301 MZO524301:MZQ524301 NJK524301:NJM524301 NTG524301:NTI524301 ODC524301:ODE524301 OMY524301:ONA524301 OWU524301:OWW524301 PGQ524301:PGS524301 PQM524301:PQO524301 QAI524301:QAK524301 QKE524301:QKG524301 QUA524301:QUC524301 RDW524301:RDY524301 RNS524301:RNU524301 RXO524301:RXQ524301 SHK524301:SHM524301 SRG524301:SRI524301 TBC524301:TBE524301 TKY524301:TLA524301 TUU524301:TUW524301 UEQ524301:UES524301 UOM524301:UOO524301 UYI524301:UYK524301 VIE524301:VIG524301 VSA524301:VSC524301 WBW524301:WBY524301 WLS524301:WLU524301 WVO524301:WVQ524301 G589837:I589837 JC589837:JE589837 SY589837:TA589837 ACU589837:ACW589837 AMQ589837:AMS589837 AWM589837:AWO589837 BGI589837:BGK589837 BQE589837:BQG589837 CAA589837:CAC589837 CJW589837:CJY589837 CTS589837:CTU589837 DDO589837:DDQ589837 DNK589837:DNM589837 DXG589837:DXI589837 EHC589837:EHE589837 EQY589837:ERA589837 FAU589837:FAW589837 FKQ589837:FKS589837 FUM589837:FUO589837 GEI589837:GEK589837 GOE589837:GOG589837 GYA589837:GYC589837 HHW589837:HHY589837 HRS589837:HRU589837 IBO589837:IBQ589837 ILK589837:ILM589837 IVG589837:IVI589837 JFC589837:JFE589837 JOY589837:JPA589837 JYU589837:JYW589837 KIQ589837:KIS589837 KSM589837:KSO589837 LCI589837:LCK589837 LME589837:LMG589837 LWA589837:LWC589837 MFW589837:MFY589837 MPS589837:MPU589837 MZO589837:MZQ589837 NJK589837:NJM589837 NTG589837:NTI589837 ODC589837:ODE589837 OMY589837:ONA589837 OWU589837:OWW589837 PGQ589837:PGS589837 PQM589837:PQO589837 QAI589837:QAK589837 QKE589837:QKG589837 QUA589837:QUC589837 RDW589837:RDY589837 RNS589837:RNU589837 RXO589837:RXQ589837 SHK589837:SHM589837 SRG589837:SRI589837 TBC589837:TBE589837 TKY589837:TLA589837 TUU589837:TUW589837 UEQ589837:UES589837 UOM589837:UOO589837 UYI589837:UYK589837 VIE589837:VIG589837 VSA589837:VSC589837 WBW589837:WBY589837 WLS589837:WLU589837 WVO589837:WVQ589837 G655373:I655373 JC655373:JE655373 SY655373:TA655373 ACU655373:ACW655373 AMQ655373:AMS655373 AWM655373:AWO655373 BGI655373:BGK655373 BQE655373:BQG655373 CAA655373:CAC655373 CJW655373:CJY655373 CTS655373:CTU655373 DDO655373:DDQ655373 DNK655373:DNM655373 DXG655373:DXI655373 EHC655373:EHE655373 EQY655373:ERA655373 FAU655373:FAW655373 FKQ655373:FKS655373 FUM655373:FUO655373 GEI655373:GEK655373 GOE655373:GOG655373 GYA655373:GYC655373 HHW655373:HHY655373 HRS655373:HRU655373 IBO655373:IBQ655373 ILK655373:ILM655373 IVG655373:IVI655373 JFC655373:JFE655373 JOY655373:JPA655373 JYU655373:JYW655373 KIQ655373:KIS655373 KSM655373:KSO655373 LCI655373:LCK655373 LME655373:LMG655373 LWA655373:LWC655373 MFW655373:MFY655373 MPS655373:MPU655373 MZO655373:MZQ655373 NJK655373:NJM655373 NTG655373:NTI655373 ODC655373:ODE655373 OMY655373:ONA655373 OWU655373:OWW655373 PGQ655373:PGS655373 PQM655373:PQO655373 QAI655373:QAK655373 QKE655373:QKG655373 QUA655373:QUC655373 RDW655373:RDY655373 RNS655373:RNU655373 RXO655373:RXQ655373 SHK655373:SHM655373 SRG655373:SRI655373 TBC655373:TBE655373 TKY655373:TLA655373 TUU655373:TUW655373 UEQ655373:UES655373 UOM655373:UOO655373 UYI655373:UYK655373 VIE655373:VIG655373 VSA655373:VSC655373 WBW655373:WBY655373 WLS655373:WLU655373 WVO655373:WVQ655373 G720909:I720909 JC720909:JE720909 SY720909:TA720909 ACU720909:ACW720909 AMQ720909:AMS720909 AWM720909:AWO720909 BGI720909:BGK720909 BQE720909:BQG720909 CAA720909:CAC720909 CJW720909:CJY720909 CTS720909:CTU720909 DDO720909:DDQ720909 DNK720909:DNM720909 DXG720909:DXI720909 EHC720909:EHE720909 EQY720909:ERA720909 FAU720909:FAW720909 FKQ720909:FKS720909 FUM720909:FUO720909 GEI720909:GEK720909 GOE720909:GOG720909 GYA720909:GYC720909 HHW720909:HHY720909 HRS720909:HRU720909 IBO720909:IBQ720909 ILK720909:ILM720909 IVG720909:IVI720909 JFC720909:JFE720909 JOY720909:JPA720909 JYU720909:JYW720909 KIQ720909:KIS720909 KSM720909:KSO720909 LCI720909:LCK720909 LME720909:LMG720909 LWA720909:LWC720909 MFW720909:MFY720909 MPS720909:MPU720909 MZO720909:MZQ720909 NJK720909:NJM720909 NTG720909:NTI720909 ODC720909:ODE720909 OMY720909:ONA720909 OWU720909:OWW720909 PGQ720909:PGS720909 PQM720909:PQO720909 QAI720909:QAK720909 QKE720909:QKG720909 QUA720909:QUC720909 RDW720909:RDY720909 RNS720909:RNU720909 RXO720909:RXQ720909 SHK720909:SHM720909 SRG720909:SRI720909 TBC720909:TBE720909 TKY720909:TLA720909 TUU720909:TUW720909 UEQ720909:UES720909 UOM720909:UOO720909 UYI720909:UYK720909 VIE720909:VIG720909 VSA720909:VSC720909 WBW720909:WBY720909 WLS720909:WLU720909 WVO720909:WVQ720909 G786445:I786445 JC786445:JE786445 SY786445:TA786445 ACU786445:ACW786445 AMQ786445:AMS786445 AWM786445:AWO786445 BGI786445:BGK786445 BQE786445:BQG786445 CAA786445:CAC786445 CJW786445:CJY786445 CTS786445:CTU786445 DDO786445:DDQ786445 DNK786445:DNM786445 DXG786445:DXI786445 EHC786445:EHE786445 EQY786445:ERA786445 FAU786445:FAW786445 FKQ786445:FKS786445 FUM786445:FUO786445 GEI786445:GEK786445 GOE786445:GOG786445 GYA786445:GYC786445 HHW786445:HHY786445 HRS786445:HRU786445 IBO786445:IBQ786445 ILK786445:ILM786445 IVG786445:IVI786445 JFC786445:JFE786445 JOY786445:JPA786445 JYU786445:JYW786445 KIQ786445:KIS786445 KSM786445:KSO786445 LCI786445:LCK786445 LME786445:LMG786445 LWA786445:LWC786445 MFW786445:MFY786445 MPS786445:MPU786445 MZO786445:MZQ786445 NJK786445:NJM786445 NTG786445:NTI786445 ODC786445:ODE786445 OMY786445:ONA786445 OWU786445:OWW786445 PGQ786445:PGS786445 PQM786445:PQO786445 QAI786445:QAK786445 QKE786445:QKG786445 QUA786445:QUC786445 RDW786445:RDY786445 RNS786445:RNU786445 RXO786445:RXQ786445 SHK786445:SHM786445 SRG786445:SRI786445 TBC786445:TBE786445 TKY786445:TLA786445 TUU786445:TUW786445 UEQ786445:UES786445 UOM786445:UOO786445 UYI786445:UYK786445 VIE786445:VIG786445 VSA786445:VSC786445 WBW786445:WBY786445 WLS786445:WLU786445 WVO786445:WVQ786445 G851981:I851981 JC851981:JE851981 SY851981:TA851981 ACU851981:ACW851981 AMQ851981:AMS851981 AWM851981:AWO851981 BGI851981:BGK851981 BQE851981:BQG851981 CAA851981:CAC851981 CJW851981:CJY851981 CTS851981:CTU851981 DDO851981:DDQ851981 DNK851981:DNM851981 DXG851981:DXI851981 EHC851981:EHE851981 EQY851981:ERA851981 FAU851981:FAW851981 FKQ851981:FKS851981 FUM851981:FUO851981 GEI851981:GEK851981 GOE851981:GOG851981 GYA851981:GYC851981 HHW851981:HHY851981 HRS851981:HRU851981 IBO851981:IBQ851981 ILK851981:ILM851981 IVG851981:IVI851981 JFC851981:JFE851981 JOY851981:JPA851981 JYU851981:JYW851981 KIQ851981:KIS851981 KSM851981:KSO851981 LCI851981:LCK851981 LME851981:LMG851981 LWA851981:LWC851981 MFW851981:MFY851981 MPS851981:MPU851981 MZO851981:MZQ851981 NJK851981:NJM851981 NTG851981:NTI851981 ODC851981:ODE851981 OMY851981:ONA851981 OWU851981:OWW851981 PGQ851981:PGS851981 PQM851981:PQO851981 QAI851981:QAK851981 QKE851981:QKG851981 QUA851981:QUC851981 RDW851981:RDY851981 RNS851981:RNU851981 RXO851981:RXQ851981 SHK851981:SHM851981 SRG851981:SRI851981 TBC851981:TBE851981 TKY851981:TLA851981 TUU851981:TUW851981 UEQ851981:UES851981 UOM851981:UOO851981 UYI851981:UYK851981 VIE851981:VIG851981 VSA851981:VSC851981 WBW851981:WBY851981 WLS851981:WLU851981 WVO851981:WVQ851981 G917517:I917517 JC917517:JE917517 SY917517:TA917517 ACU917517:ACW917517 AMQ917517:AMS917517 AWM917517:AWO917517 BGI917517:BGK917517 BQE917517:BQG917517 CAA917517:CAC917517 CJW917517:CJY917517 CTS917517:CTU917517 DDO917517:DDQ917517 DNK917517:DNM917517 DXG917517:DXI917517 EHC917517:EHE917517 EQY917517:ERA917517 FAU917517:FAW917517 FKQ917517:FKS917517 FUM917517:FUO917517 GEI917517:GEK917517 GOE917517:GOG917517 GYA917517:GYC917517 HHW917517:HHY917517 HRS917517:HRU917517 IBO917517:IBQ917517 ILK917517:ILM917517 IVG917517:IVI917517 JFC917517:JFE917517 JOY917517:JPA917517 JYU917517:JYW917517 KIQ917517:KIS917517 KSM917517:KSO917517 LCI917517:LCK917517 LME917517:LMG917517 LWA917517:LWC917517 MFW917517:MFY917517 MPS917517:MPU917517 MZO917517:MZQ917517 NJK917517:NJM917517 NTG917517:NTI917517 ODC917517:ODE917517 OMY917517:ONA917517 OWU917517:OWW917517 PGQ917517:PGS917517 PQM917517:PQO917517 QAI917517:QAK917517 QKE917517:QKG917517 QUA917517:QUC917517 RDW917517:RDY917517 RNS917517:RNU917517 RXO917517:RXQ917517 SHK917517:SHM917517 SRG917517:SRI917517 TBC917517:TBE917517 TKY917517:TLA917517 TUU917517:TUW917517 UEQ917517:UES917517 UOM917517:UOO917517 UYI917517:UYK917517 VIE917517:VIG917517 VSA917517:VSC917517 WBW917517:WBY917517 WLS917517:WLU917517 WVO917517:WVQ917517 G983053:I983053 JC983053:JE983053 SY983053:TA983053 ACU983053:ACW983053 AMQ983053:AMS983053 AWM983053:AWO983053 BGI983053:BGK983053 BQE983053:BQG983053 CAA983053:CAC983053 CJW983053:CJY983053 CTS983053:CTU983053 DDO983053:DDQ983053 DNK983053:DNM983053 DXG983053:DXI983053 EHC983053:EHE983053 EQY983053:ERA983053 FAU983053:FAW983053 FKQ983053:FKS983053 FUM983053:FUO983053 GEI983053:GEK983053 GOE983053:GOG983053 GYA983053:GYC983053 HHW983053:HHY983053 HRS983053:HRU983053 IBO983053:IBQ983053 ILK983053:ILM983053 IVG983053:IVI983053 JFC983053:JFE983053 JOY983053:JPA983053 JYU983053:JYW983053 KIQ983053:KIS983053 KSM983053:KSO983053 LCI983053:LCK983053 LME983053:LMG983053 LWA983053:LWC983053 MFW983053:MFY983053 MPS983053:MPU983053 MZO983053:MZQ983053 NJK983053:NJM983053 NTG983053:NTI983053 ODC983053:ODE983053 OMY983053:ONA983053 OWU983053:OWW983053 PGQ983053:PGS983053 PQM983053:PQO983053 QAI983053:QAK983053 QKE983053:QKG983053 QUA983053:QUC983053 RDW983053:RDY983053 RNS983053:RNU983053 RXO983053:RXQ983053 SHK983053:SHM983053 SRG983053:SRI983053 TBC983053:TBE983053 TKY983053:TLA983053 TUU983053:TUW983053 UEQ983053:UES983053 UOM983053:UOO983053 UYI983053:UYK983053 VIE983053:VIG983053 VSA983053:VSC983053 WBW983053:WBY983053 WLS983053:WLU983053 WVO983053:WVQ983053 G77:I82 JC77:JE82 SY77:TA82 ACU77:ACW82 AMQ77:AMS82 AWM77:AWO82 BGI77:BGK82 BQE77:BQG82 CAA77:CAC82 CJW77:CJY82 CTS77:CTU82 DDO77:DDQ82 DNK77:DNM82 DXG77:DXI82 EHC77:EHE82 EQY77:ERA82 FAU77:FAW82 FKQ77:FKS82 FUM77:FUO82 GEI77:GEK82 GOE77:GOG82 GYA77:GYC82 HHW77:HHY82 HRS77:HRU82 IBO77:IBQ82 ILK77:ILM82 IVG77:IVI82 JFC77:JFE82 JOY77:JPA82 JYU77:JYW82 KIQ77:KIS82 KSM77:KSO82 LCI77:LCK82 LME77:LMG82 LWA77:LWC82 MFW77:MFY82 MPS77:MPU82 MZO77:MZQ82 NJK77:NJM82 NTG77:NTI82 ODC77:ODE82 OMY77:ONA82 OWU77:OWW82 PGQ77:PGS82 PQM77:PQO82 QAI77:QAK82 QKE77:QKG82 QUA77:QUC82 RDW77:RDY82 RNS77:RNU82 RXO77:RXQ82 SHK77:SHM82 SRG77:SRI82 TBC77:TBE82 TKY77:TLA82 TUU77:TUW82 UEQ77:UES82 UOM77:UOO82 UYI77:UYK82 VIE77:VIG82 VSA77:VSC82 WBW77:WBY82 WLS77:WLU82 WVO77:WVQ82 G65613:I65618 JC65613:JE65618 SY65613:TA65618 ACU65613:ACW65618 AMQ65613:AMS65618 AWM65613:AWO65618 BGI65613:BGK65618 BQE65613:BQG65618 CAA65613:CAC65618 CJW65613:CJY65618 CTS65613:CTU65618 DDO65613:DDQ65618 DNK65613:DNM65618 DXG65613:DXI65618 EHC65613:EHE65618 EQY65613:ERA65618 FAU65613:FAW65618 FKQ65613:FKS65618 FUM65613:FUO65618 GEI65613:GEK65618 GOE65613:GOG65618 GYA65613:GYC65618 HHW65613:HHY65618 HRS65613:HRU65618 IBO65613:IBQ65618 ILK65613:ILM65618 IVG65613:IVI65618 JFC65613:JFE65618 JOY65613:JPA65618 JYU65613:JYW65618 KIQ65613:KIS65618 KSM65613:KSO65618 LCI65613:LCK65618 LME65613:LMG65618 LWA65613:LWC65618 MFW65613:MFY65618 MPS65613:MPU65618 MZO65613:MZQ65618 NJK65613:NJM65618 NTG65613:NTI65618 ODC65613:ODE65618 OMY65613:ONA65618 OWU65613:OWW65618 PGQ65613:PGS65618 PQM65613:PQO65618 QAI65613:QAK65618 QKE65613:QKG65618 QUA65613:QUC65618 RDW65613:RDY65618 RNS65613:RNU65618 RXO65613:RXQ65618 SHK65613:SHM65618 SRG65613:SRI65618 TBC65613:TBE65618 TKY65613:TLA65618 TUU65613:TUW65618 UEQ65613:UES65618 UOM65613:UOO65618 UYI65613:UYK65618 VIE65613:VIG65618 VSA65613:VSC65618 WBW65613:WBY65618 WLS65613:WLU65618 WVO65613:WVQ65618 G131149:I131154 JC131149:JE131154 SY131149:TA131154 ACU131149:ACW131154 AMQ131149:AMS131154 AWM131149:AWO131154 BGI131149:BGK131154 BQE131149:BQG131154 CAA131149:CAC131154 CJW131149:CJY131154 CTS131149:CTU131154 DDO131149:DDQ131154 DNK131149:DNM131154 DXG131149:DXI131154 EHC131149:EHE131154 EQY131149:ERA131154 FAU131149:FAW131154 FKQ131149:FKS131154 FUM131149:FUO131154 GEI131149:GEK131154 GOE131149:GOG131154 GYA131149:GYC131154 HHW131149:HHY131154 HRS131149:HRU131154 IBO131149:IBQ131154 ILK131149:ILM131154 IVG131149:IVI131154 JFC131149:JFE131154 JOY131149:JPA131154 JYU131149:JYW131154 KIQ131149:KIS131154 KSM131149:KSO131154 LCI131149:LCK131154 LME131149:LMG131154 LWA131149:LWC131154 MFW131149:MFY131154 MPS131149:MPU131154 MZO131149:MZQ131154 NJK131149:NJM131154 NTG131149:NTI131154 ODC131149:ODE131154 OMY131149:ONA131154 OWU131149:OWW131154 PGQ131149:PGS131154 PQM131149:PQO131154 QAI131149:QAK131154 QKE131149:QKG131154 QUA131149:QUC131154 RDW131149:RDY131154 RNS131149:RNU131154 RXO131149:RXQ131154 SHK131149:SHM131154 SRG131149:SRI131154 TBC131149:TBE131154 TKY131149:TLA131154 TUU131149:TUW131154 UEQ131149:UES131154 UOM131149:UOO131154 UYI131149:UYK131154 VIE131149:VIG131154 VSA131149:VSC131154 WBW131149:WBY131154 WLS131149:WLU131154 WVO131149:WVQ131154 G196685:I196690 JC196685:JE196690 SY196685:TA196690 ACU196685:ACW196690 AMQ196685:AMS196690 AWM196685:AWO196690 BGI196685:BGK196690 BQE196685:BQG196690 CAA196685:CAC196690 CJW196685:CJY196690 CTS196685:CTU196690 DDO196685:DDQ196690 DNK196685:DNM196690 DXG196685:DXI196690 EHC196685:EHE196690 EQY196685:ERA196690 FAU196685:FAW196690 FKQ196685:FKS196690 FUM196685:FUO196690 GEI196685:GEK196690 GOE196685:GOG196690 GYA196685:GYC196690 HHW196685:HHY196690 HRS196685:HRU196690 IBO196685:IBQ196690 ILK196685:ILM196690 IVG196685:IVI196690 JFC196685:JFE196690 JOY196685:JPA196690 JYU196685:JYW196690 KIQ196685:KIS196690 KSM196685:KSO196690 LCI196685:LCK196690 LME196685:LMG196690 LWA196685:LWC196690 MFW196685:MFY196690 MPS196685:MPU196690 MZO196685:MZQ196690 NJK196685:NJM196690 NTG196685:NTI196690 ODC196685:ODE196690 OMY196685:ONA196690 OWU196685:OWW196690 PGQ196685:PGS196690 PQM196685:PQO196690 QAI196685:QAK196690 QKE196685:QKG196690 QUA196685:QUC196690 RDW196685:RDY196690 RNS196685:RNU196690 RXO196685:RXQ196690 SHK196685:SHM196690 SRG196685:SRI196690 TBC196685:TBE196690 TKY196685:TLA196690 TUU196685:TUW196690 UEQ196685:UES196690 UOM196685:UOO196690 UYI196685:UYK196690 VIE196685:VIG196690 VSA196685:VSC196690 WBW196685:WBY196690 WLS196685:WLU196690 WVO196685:WVQ196690 G262221:I262226 JC262221:JE262226 SY262221:TA262226 ACU262221:ACW262226 AMQ262221:AMS262226 AWM262221:AWO262226 BGI262221:BGK262226 BQE262221:BQG262226 CAA262221:CAC262226 CJW262221:CJY262226 CTS262221:CTU262226 DDO262221:DDQ262226 DNK262221:DNM262226 DXG262221:DXI262226 EHC262221:EHE262226 EQY262221:ERA262226 FAU262221:FAW262226 FKQ262221:FKS262226 FUM262221:FUO262226 GEI262221:GEK262226 GOE262221:GOG262226 GYA262221:GYC262226 HHW262221:HHY262226 HRS262221:HRU262226 IBO262221:IBQ262226 ILK262221:ILM262226 IVG262221:IVI262226 JFC262221:JFE262226 JOY262221:JPA262226 JYU262221:JYW262226 KIQ262221:KIS262226 KSM262221:KSO262226 LCI262221:LCK262226 LME262221:LMG262226 LWA262221:LWC262226 MFW262221:MFY262226 MPS262221:MPU262226 MZO262221:MZQ262226 NJK262221:NJM262226 NTG262221:NTI262226 ODC262221:ODE262226 OMY262221:ONA262226 OWU262221:OWW262226 PGQ262221:PGS262226 PQM262221:PQO262226 QAI262221:QAK262226 QKE262221:QKG262226 QUA262221:QUC262226 RDW262221:RDY262226 RNS262221:RNU262226 RXO262221:RXQ262226 SHK262221:SHM262226 SRG262221:SRI262226 TBC262221:TBE262226 TKY262221:TLA262226 TUU262221:TUW262226 UEQ262221:UES262226 UOM262221:UOO262226 UYI262221:UYK262226 VIE262221:VIG262226 VSA262221:VSC262226 WBW262221:WBY262226 WLS262221:WLU262226 WVO262221:WVQ262226 G327757:I327762 JC327757:JE327762 SY327757:TA327762 ACU327757:ACW327762 AMQ327757:AMS327762 AWM327757:AWO327762 BGI327757:BGK327762 BQE327757:BQG327762 CAA327757:CAC327762 CJW327757:CJY327762 CTS327757:CTU327762 DDO327757:DDQ327762 DNK327757:DNM327762 DXG327757:DXI327762 EHC327757:EHE327762 EQY327757:ERA327762 FAU327757:FAW327762 FKQ327757:FKS327762 FUM327757:FUO327762 GEI327757:GEK327762 GOE327757:GOG327762 GYA327757:GYC327762 HHW327757:HHY327762 HRS327757:HRU327762 IBO327757:IBQ327762 ILK327757:ILM327762 IVG327757:IVI327762 JFC327757:JFE327762 JOY327757:JPA327762 JYU327757:JYW327762 KIQ327757:KIS327762 KSM327757:KSO327762 LCI327757:LCK327762 LME327757:LMG327762 LWA327757:LWC327762 MFW327757:MFY327762 MPS327757:MPU327762 MZO327757:MZQ327762 NJK327757:NJM327762 NTG327757:NTI327762 ODC327757:ODE327762 OMY327757:ONA327762 OWU327757:OWW327762 PGQ327757:PGS327762 PQM327757:PQO327762 QAI327757:QAK327762 QKE327757:QKG327762 QUA327757:QUC327762 RDW327757:RDY327762 RNS327757:RNU327762 RXO327757:RXQ327762 SHK327757:SHM327762 SRG327757:SRI327762 TBC327757:TBE327762 TKY327757:TLA327762 TUU327757:TUW327762 UEQ327757:UES327762 UOM327757:UOO327762 UYI327757:UYK327762 VIE327757:VIG327762 VSA327757:VSC327762 WBW327757:WBY327762 WLS327757:WLU327762 WVO327757:WVQ327762 G393293:I393298 JC393293:JE393298 SY393293:TA393298 ACU393293:ACW393298 AMQ393293:AMS393298 AWM393293:AWO393298 BGI393293:BGK393298 BQE393293:BQG393298 CAA393293:CAC393298 CJW393293:CJY393298 CTS393293:CTU393298 DDO393293:DDQ393298 DNK393293:DNM393298 DXG393293:DXI393298 EHC393293:EHE393298 EQY393293:ERA393298 FAU393293:FAW393298 FKQ393293:FKS393298 FUM393293:FUO393298 GEI393293:GEK393298 GOE393293:GOG393298 GYA393293:GYC393298 HHW393293:HHY393298 HRS393293:HRU393298 IBO393293:IBQ393298 ILK393293:ILM393298 IVG393293:IVI393298 JFC393293:JFE393298 JOY393293:JPA393298 JYU393293:JYW393298 KIQ393293:KIS393298 KSM393293:KSO393298 LCI393293:LCK393298 LME393293:LMG393298 LWA393293:LWC393298 MFW393293:MFY393298 MPS393293:MPU393298 MZO393293:MZQ393298 NJK393293:NJM393298 NTG393293:NTI393298 ODC393293:ODE393298 OMY393293:ONA393298 OWU393293:OWW393298 PGQ393293:PGS393298 PQM393293:PQO393298 QAI393293:QAK393298 QKE393293:QKG393298 QUA393293:QUC393298 RDW393293:RDY393298 RNS393293:RNU393298 RXO393293:RXQ393298 SHK393293:SHM393298 SRG393293:SRI393298 TBC393293:TBE393298 TKY393293:TLA393298 TUU393293:TUW393298 UEQ393293:UES393298 UOM393293:UOO393298 UYI393293:UYK393298 VIE393293:VIG393298 VSA393293:VSC393298 WBW393293:WBY393298 WLS393293:WLU393298 WVO393293:WVQ393298 G458829:I458834 JC458829:JE458834 SY458829:TA458834 ACU458829:ACW458834 AMQ458829:AMS458834 AWM458829:AWO458834 BGI458829:BGK458834 BQE458829:BQG458834 CAA458829:CAC458834 CJW458829:CJY458834 CTS458829:CTU458834 DDO458829:DDQ458834 DNK458829:DNM458834 DXG458829:DXI458834 EHC458829:EHE458834 EQY458829:ERA458834 FAU458829:FAW458834 FKQ458829:FKS458834 FUM458829:FUO458834 GEI458829:GEK458834 GOE458829:GOG458834 GYA458829:GYC458834 HHW458829:HHY458834 HRS458829:HRU458834 IBO458829:IBQ458834 ILK458829:ILM458834 IVG458829:IVI458834 JFC458829:JFE458834 JOY458829:JPA458834 JYU458829:JYW458834 KIQ458829:KIS458834 KSM458829:KSO458834 LCI458829:LCK458834 LME458829:LMG458834 LWA458829:LWC458834 MFW458829:MFY458834 MPS458829:MPU458834 MZO458829:MZQ458834 NJK458829:NJM458834 NTG458829:NTI458834 ODC458829:ODE458834 OMY458829:ONA458834 OWU458829:OWW458834 PGQ458829:PGS458834 PQM458829:PQO458834 QAI458829:QAK458834 QKE458829:QKG458834 QUA458829:QUC458834 RDW458829:RDY458834 RNS458829:RNU458834 RXO458829:RXQ458834 SHK458829:SHM458834 SRG458829:SRI458834 TBC458829:TBE458834 TKY458829:TLA458834 TUU458829:TUW458834 UEQ458829:UES458834 UOM458829:UOO458834 UYI458829:UYK458834 VIE458829:VIG458834 VSA458829:VSC458834 WBW458829:WBY458834 WLS458829:WLU458834 WVO458829:WVQ458834 G524365:I524370 JC524365:JE524370 SY524365:TA524370 ACU524365:ACW524370 AMQ524365:AMS524370 AWM524365:AWO524370 BGI524365:BGK524370 BQE524365:BQG524370 CAA524365:CAC524370 CJW524365:CJY524370 CTS524365:CTU524370 DDO524365:DDQ524370 DNK524365:DNM524370 DXG524365:DXI524370 EHC524365:EHE524370 EQY524365:ERA524370 FAU524365:FAW524370 FKQ524365:FKS524370 FUM524365:FUO524370 GEI524365:GEK524370 GOE524365:GOG524370 GYA524365:GYC524370 HHW524365:HHY524370 HRS524365:HRU524370 IBO524365:IBQ524370 ILK524365:ILM524370 IVG524365:IVI524370 JFC524365:JFE524370 JOY524365:JPA524370 JYU524365:JYW524370 KIQ524365:KIS524370 KSM524365:KSO524370 LCI524365:LCK524370 LME524365:LMG524370 LWA524365:LWC524370 MFW524365:MFY524370 MPS524365:MPU524370 MZO524365:MZQ524370 NJK524365:NJM524370 NTG524365:NTI524370 ODC524365:ODE524370 OMY524365:ONA524370 OWU524365:OWW524370 PGQ524365:PGS524370 PQM524365:PQO524370 QAI524365:QAK524370 QKE524365:QKG524370 QUA524365:QUC524370 RDW524365:RDY524370 RNS524365:RNU524370 RXO524365:RXQ524370 SHK524365:SHM524370 SRG524365:SRI524370 TBC524365:TBE524370 TKY524365:TLA524370 TUU524365:TUW524370 UEQ524365:UES524370 UOM524365:UOO524370 UYI524365:UYK524370 VIE524365:VIG524370 VSA524365:VSC524370 WBW524365:WBY524370 WLS524365:WLU524370 WVO524365:WVQ524370 G589901:I589906 JC589901:JE589906 SY589901:TA589906 ACU589901:ACW589906 AMQ589901:AMS589906 AWM589901:AWO589906 BGI589901:BGK589906 BQE589901:BQG589906 CAA589901:CAC589906 CJW589901:CJY589906 CTS589901:CTU589906 DDO589901:DDQ589906 DNK589901:DNM589906 DXG589901:DXI589906 EHC589901:EHE589906 EQY589901:ERA589906 FAU589901:FAW589906 FKQ589901:FKS589906 FUM589901:FUO589906 GEI589901:GEK589906 GOE589901:GOG589906 GYA589901:GYC589906 HHW589901:HHY589906 HRS589901:HRU589906 IBO589901:IBQ589906 ILK589901:ILM589906 IVG589901:IVI589906 JFC589901:JFE589906 JOY589901:JPA589906 JYU589901:JYW589906 KIQ589901:KIS589906 KSM589901:KSO589906 LCI589901:LCK589906 LME589901:LMG589906 LWA589901:LWC589906 MFW589901:MFY589906 MPS589901:MPU589906 MZO589901:MZQ589906 NJK589901:NJM589906 NTG589901:NTI589906 ODC589901:ODE589906 OMY589901:ONA589906 OWU589901:OWW589906 PGQ589901:PGS589906 PQM589901:PQO589906 QAI589901:QAK589906 QKE589901:QKG589906 QUA589901:QUC589906 RDW589901:RDY589906 RNS589901:RNU589906 RXO589901:RXQ589906 SHK589901:SHM589906 SRG589901:SRI589906 TBC589901:TBE589906 TKY589901:TLA589906 TUU589901:TUW589906 UEQ589901:UES589906 UOM589901:UOO589906 UYI589901:UYK589906 VIE589901:VIG589906 VSA589901:VSC589906 WBW589901:WBY589906 WLS589901:WLU589906 WVO589901:WVQ589906 G655437:I655442 JC655437:JE655442 SY655437:TA655442 ACU655437:ACW655442 AMQ655437:AMS655442 AWM655437:AWO655442 BGI655437:BGK655442 BQE655437:BQG655442 CAA655437:CAC655442 CJW655437:CJY655442 CTS655437:CTU655442 DDO655437:DDQ655442 DNK655437:DNM655442 DXG655437:DXI655442 EHC655437:EHE655442 EQY655437:ERA655442 FAU655437:FAW655442 FKQ655437:FKS655442 FUM655437:FUO655442 GEI655437:GEK655442 GOE655437:GOG655442 GYA655437:GYC655442 HHW655437:HHY655442 HRS655437:HRU655442 IBO655437:IBQ655442 ILK655437:ILM655442 IVG655437:IVI655442 JFC655437:JFE655442 JOY655437:JPA655442 JYU655437:JYW655442 KIQ655437:KIS655442 KSM655437:KSO655442 LCI655437:LCK655442 LME655437:LMG655442 LWA655437:LWC655442 MFW655437:MFY655442 MPS655437:MPU655442 MZO655437:MZQ655442 NJK655437:NJM655442 NTG655437:NTI655442 ODC655437:ODE655442 OMY655437:ONA655442 OWU655437:OWW655442 PGQ655437:PGS655442 PQM655437:PQO655442 QAI655437:QAK655442 QKE655437:QKG655442 QUA655437:QUC655442 RDW655437:RDY655442 RNS655437:RNU655442 RXO655437:RXQ655442 SHK655437:SHM655442 SRG655437:SRI655442 TBC655437:TBE655442 TKY655437:TLA655442 TUU655437:TUW655442 UEQ655437:UES655442 UOM655437:UOO655442 UYI655437:UYK655442 VIE655437:VIG655442 VSA655437:VSC655442 WBW655437:WBY655442 WLS655437:WLU655442 WVO655437:WVQ655442 G720973:I720978 JC720973:JE720978 SY720973:TA720978 ACU720973:ACW720978 AMQ720973:AMS720978 AWM720973:AWO720978 BGI720973:BGK720978 BQE720973:BQG720978 CAA720973:CAC720978 CJW720973:CJY720978 CTS720973:CTU720978 DDO720973:DDQ720978 DNK720973:DNM720978 DXG720973:DXI720978 EHC720973:EHE720978 EQY720973:ERA720978 FAU720973:FAW720978 FKQ720973:FKS720978 FUM720973:FUO720978 GEI720973:GEK720978 GOE720973:GOG720978 GYA720973:GYC720978 HHW720973:HHY720978 HRS720973:HRU720978 IBO720973:IBQ720978 ILK720973:ILM720978 IVG720973:IVI720978 JFC720973:JFE720978 JOY720973:JPA720978 JYU720973:JYW720978 KIQ720973:KIS720978 KSM720973:KSO720978 LCI720973:LCK720978 LME720973:LMG720978 LWA720973:LWC720978 MFW720973:MFY720978 MPS720973:MPU720978 MZO720973:MZQ720978 NJK720973:NJM720978 NTG720973:NTI720978 ODC720973:ODE720978 OMY720973:ONA720978 OWU720973:OWW720978 PGQ720973:PGS720978 PQM720973:PQO720978 QAI720973:QAK720978 QKE720973:QKG720978 QUA720973:QUC720978 RDW720973:RDY720978 RNS720973:RNU720978 RXO720973:RXQ720978 SHK720973:SHM720978 SRG720973:SRI720978 TBC720973:TBE720978 TKY720973:TLA720978 TUU720973:TUW720978 UEQ720973:UES720978 UOM720973:UOO720978 UYI720973:UYK720978 VIE720973:VIG720978 VSA720973:VSC720978 WBW720973:WBY720978 WLS720973:WLU720978 WVO720973:WVQ720978 G786509:I786514 JC786509:JE786514 SY786509:TA786514 ACU786509:ACW786514 AMQ786509:AMS786514 AWM786509:AWO786514 BGI786509:BGK786514 BQE786509:BQG786514 CAA786509:CAC786514 CJW786509:CJY786514 CTS786509:CTU786514 DDO786509:DDQ786514 DNK786509:DNM786514 DXG786509:DXI786514 EHC786509:EHE786514 EQY786509:ERA786514 FAU786509:FAW786514 FKQ786509:FKS786514 FUM786509:FUO786514 GEI786509:GEK786514 GOE786509:GOG786514 GYA786509:GYC786514 HHW786509:HHY786514 HRS786509:HRU786514 IBO786509:IBQ786514 ILK786509:ILM786514 IVG786509:IVI786514 JFC786509:JFE786514 JOY786509:JPA786514 JYU786509:JYW786514 KIQ786509:KIS786514 KSM786509:KSO786514 LCI786509:LCK786514 LME786509:LMG786514 LWA786509:LWC786514 MFW786509:MFY786514 MPS786509:MPU786514 MZO786509:MZQ786514 NJK786509:NJM786514 NTG786509:NTI786514 ODC786509:ODE786514 OMY786509:ONA786514 OWU786509:OWW786514 PGQ786509:PGS786514 PQM786509:PQO786514 QAI786509:QAK786514 QKE786509:QKG786514 QUA786509:QUC786514 RDW786509:RDY786514 RNS786509:RNU786514 RXO786509:RXQ786514 SHK786509:SHM786514 SRG786509:SRI786514 TBC786509:TBE786514 TKY786509:TLA786514 TUU786509:TUW786514 UEQ786509:UES786514 UOM786509:UOO786514 UYI786509:UYK786514 VIE786509:VIG786514 VSA786509:VSC786514 WBW786509:WBY786514 WLS786509:WLU786514 WVO786509:WVQ786514 G852045:I852050 JC852045:JE852050 SY852045:TA852050 ACU852045:ACW852050 AMQ852045:AMS852050 AWM852045:AWO852050 BGI852045:BGK852050 BQE852045:BQG852050 CAA852045:CAC852050 CJW852045:CJY852050 CTS852045:CTU852050 DDO852045:DDQ852050 DNK852045:DNM852050 DXG852045:DXI852050 EHC852045:EHE852050 EQY852045:ERA852050 FAU852045:FAW852050 FKQ852045:FKS852050 FUM852045:FUO852050 GEI852045:GEK852050 GOE852045:GOG852050 GYA852045:GYC852050 HHW852045:HHY852050 HRS852045:HRU852050 IBO852045:IBQ852050 ILK852045:ILM852050 IVG852045:IVI852050 JFC852045:JFE852050 JOY852045:JPA852050 JYU852045:JYW852050 KIQ852045:KIS852050 KSM852045:KSO852050 LCI852045:LCK852050 LME852045:LMG852050 LWA852045:LWC852050 MFW852045:MFY852050 MPS852045:MPU852050 MZO852045:MZQ852050 NJK852045:NJM852050 NTG852045:NTI852050 ODC852045:ODE852050 OMY852045:ONA852050 OWU852045:OWW852050 PGQ852045:PGS852050 PQM852045:PQO852050 QAI852045:QAK852050 QKE852045:QKG852050 QUA852045:QUC852050 RDW852045:RDY852050 RNS852045:RNU852050 RXO852045:RXQ852050 SHK852045:SHM852050 SRG852045:SRI852050 TBC852045:TBE852050 TKY852045:TLA852050 TUU852045:TUW852050 UEQ852045:UES852050 UOM852045:UOO852050 UYI852045:UYK852050 VIE852045:VIG852050 VSA852045:VSC852050 WBW852045:WBY852050 WLS852045:WLU852050 WVO852045:WVQ852050 G917581:I917586 JC917581:JE917586 SY917581:TA917586 ACU917581:ACW917586 AMQ917581:AMS917586 AWM917581:AWO917586 BGI917581:BGK917586 BQE917581:BQG917586 CAA917581:CAC917586 CJW917581:CJY917586 CTS917581:CTU917586 DDO917581:DDQ917586 DNK917581:DNM917586 DXG917581:DXI917586 EHC917581:EHE917586 EQY917581:ERA917586 FAU917581:FAW917586 FKQ917581:FKS917586 FUM917581:FUO917586 GEI917581:GEK917586 GOE917581:GOG917586 GYA917581:GYC917586 HHW917581:HHY917586 HRS917581:HRU917586 IBO917581:IBQ917586 ILK917581:ILM917586 IVG917581:IVI917586 JFC917581:JFE917586 JOY917581:JPA917586 JYU917581:JYW917586 KIQ917581:KIS917586 KSM917581:KSO917586 LCI917581:LCK917586 LME917581:LMG917586 LWA917581:LWC917586 MFW917581:MFY917586 MPS917581:MPU917586 MZO917581:MZQ917586 NJK917581:NJM917586 NTG917581:NTI917586 ODC917581:ODE917586 OMY917581:ONA917586 OWU917581:OWW917586 PGQ917581:PGS917586 PQM917581:PQO917586 QAI917581:QAK917586 QKE917581:QKG917586 QUA917581:QUC917586 RDW917581:RDY917586 RNS917581:RNU917586 RXO917581:RXQ917586 SHK917581:SHM917586 SRG917581:SRI917586 TBC917581:TBE917586 TKY917581:TLA917586 TUU917581:TUW917586 UEQ917581:UES917586 UOM917581:UOO917586 UYI917581:UYK917586 VIE917581:VIG917586 VSA917581:VSC917586 WBW917581:WBY917586 WLS917581:WLU917586 WVO917581:WVQ917586 G983117:I983122 JC983117:JE983122 SY983117:TA983122 ACU983117:ACW983122 AMQ983117:AMS983122 AWM983117:AWO983122 BGI983117:BGK983122 BQE983117:BQG983122 CAA983117:CAC983122 CJW983117:CJY983122 CTS983117:CTU983122 DDO983117:DDQ983122 DNK983117:DNM983122 DXG983117:DXI983122 EHC983117:EHE983122 EQY983117:ERA983122 FAU983117:FAW983122 FKQ983117:FKS983122 FUM983117:FUO983122 GEI983117:GEK983122 GOE983117:GOG983122 GYA983117:GYC983122 HHW983117:HHY983122 HRS983117:HRU983122 IBO983117:IBQ983122 ILK983117:ILM983122 IVG983117:IVI983122 JFC983117:JFE983122 JOY983117:JPA983122 JYU983117:JYW983122 KIQ983117:KIS983122 KSM983117:KSO983122 LCI983117:LCK983122 LME983117:LMG983122 LWA983117:LWC983122 MFW983117:MFY983122 MPS983117:MPU983122 MZO983117:MZQ983122 NJK983117:NJM983122 NTG983117:NTI983122 ODC983117:ODE983122 OMY983117:ONA983122 OWU983117:OWW983122 PGQ983117:PGS983122 PQM983117:PQO983122 QAI983117:QAK983122 QKE983117:QKG983122 QUA983117:QUC983122 RDW983117:RDY983122 RNS983117:RNU983122 RXO983117:RXQ983122 SHK983117:SHM983122 SRG983117:SRI983122 TBC983117:TBE983122 TKY983117:TLA983122 TUU983117:TUW983122 UEQ983117:UES983122 UOM983117:UOO983122 UYI983117:UYK983122 VIE983117:VIG983122 VSA983117:VSC983122 WBW983117:WBY983122 WLS983117:WLU983122 WVO983117:WVQ983122 G15:I15 JC15:JE15 SY15:TA15 ACU15:ACW15 AMQ15:AMS15 AWM15:AWO15 BGI15:BGK15 BQE15:BQG15 CAA15:CAC15 CJW15:CJY15 CTS15:CTU15 DDO15:DDQ15 DNK15:DNM15 DXG15:DXI15 EHC15:EHE15 EQY15:ERA15 FAU15:FAW15 FKQ15:FKS15 FUM15:FUO15 GEI15:GEK15 GOE15:GOG15 GYA15:GYC15 HHW15:HHY15 HRS15:HRU15 IBO15:IBQ15 ILK15:ILM15 IVG15:IVI15 JFC15:JFE15 JOY15:JPA15 JYU15:JYW15 KIQ15:KIS15 KSM15:KSO15 LCI15:LCK15 LME15:LMG15 LWA15:LWC15 MFW15:MFY15 MPS15:MPU15 MZO15:MZQ15 NJK15:NJM15 NTG15:NTI15 ODC15:ODE15 OMY15:ONA15 OWU15:OWW15 PGQ15:PGS15 PQM15:PQO15 QAI15:QAK15 QKE15:QKG15 QUA15:QUC15 RDW15:RDY15 RNS15:RNU15 RXO15:RXQ15 SHK15:SHM15 SRG15:SRI15 TBC15:TBE15 TKY15:TLA15 TUU15:TUW15 UEQ15:UES15 UOM15:UOO15 UYI15:UYK15 VIE15:VIG15 VSA15:VSC15 WBW15:WBY15 WLS15:WLU15 WVO15:WVQ15 G65551:I65551 JC65551:JE65551 SY65551:TA65551 ACU65551:ACW65551 AMQ65551:AMS65551 AWM65551:AWO65551 BGI65551:BGK65551 BQE65551:BQG65551 CAA65551:CAC65551 CJW65551:CJY65551 CTS65551:CTU65551 DDO65551:DDQ65551 DNK65551:DNM65551 DXG65551:DXI65551 EHC65551:EHE65551 EQY65551:ERA65551 FAU65551:FAW65551 FKQ65551:FKS65551 FUM65551:FUO65551 GEI65551:GEK65551 GOE65551:GOG65551 GYA65551:GYC65551 HHW65551:HHY65551 HRS65551:HRU65551 IBO65551:IBQ65551 ILK65551:ILM65551 IVG65551:IVI65551 JFC65551:JFE65551 JOY65551:JPA65551 JYU65551:JYW65551 KIQ65551:KIS65551 KSM65551:KSO65551 LCI65551:LCK65551 LME65551:LMG65551 LWA65551:LWC65551 MFW65551:MFY65551 MPS65551:MPU65551 MZO65551:MZQ65551 NJK65551:NJM65551 NTG65551:NTI65551 ODC65551:ODE65551 OMY65551:ONA65551 OWU65551:OWW65551 PGQ65551:PGS65551 PQM65551:PQO65551 QAI65551:QAK65551 QKE65551:QKG65551 QUA65551:QUC65551 RDW65551:RDY65551 RNS65551:RNU65551 RXO65551:RXQ65551 SHK65551:SHM65551 SRG65551:SRI65551 TBC65551:TBE65551 TKY65551:TLA65551 TUU65551:TUW65551 UEQ65551:UES65551 UOM65551:UOO65551 UYI65551:UYK65551 VIE65551:VIG65551 VSA65551:VSC65551 WBW65551:WBY65551 WLS65551:WLU65551 WVO65551:WVQ65551 G131087:I131087 JC131087:JE131087 SY131087:TA131087 ACU131087:ACW131087 AMQ131087:AMS131087 AWM131087:AWO131087 BGI131087:BGK131087 BQE131087:BQG131087 CAA131087:CAC131087 CJW131087:CJY131087 CTS131087:CTU131087 DDO131087:DDQ131087 DNK131087:DNM131087 DXG131087:DXI131087 EHC131087:EHE131087 EQY131087:ERA131087 FAU131087:FAW131087 FKQ131087:FKS131087 FUM131087:FUO131087 GEI131087:GEK131087 GOE131087:GOG131087 GYA131087:GYC131087 HHW131087:HHY131087 HRS131087:HRU131087 IBO131087:IBQ131087 ILK131087:ILM131087 IVG131087:IVI131087 JFC131087:JFE131087 JOY131087:JPA131087 JYU131087:JYW131087 KIQ131087:KIS131087 KSM131087:KSO131087 LCI131087:LCK131087 LME131087:LMG131087 LWA131087:LWC131087 MFW131087:MFY131087 MPS131087:MPU131087 MZO131087:MZQ131087 NJK131087:NJM131087 NTG131087:NTI131087 ODC131087:ODE131087 OMY131087:ONA131087 OWU131087:OWW131087 PGQ131087:PGS131087 PQM131087:PQO131087 QAI131087:QAK131087 QKE131087:QKG131087 QUA131087:QUC131087 RDW131087:RDY131087 RNS131087:RNU131087 RXO131087:RXQ131087 SHK131087:SHM131087 SRG131087:SRI131087 TBC131087:TBE131087 TKY131087:TLA131087 TUU131087:TUW131087 UEQ131087:UES131087 UOM131087:UOO131087 UYI131087:UYK131087 VIE131087:VIG131087 VSA131087:VSC131087 WBW131087:WBY131087 WLS131087:WLU131087 WVO131087:WVQ131087 G196623:I196623 JC196623:JE196623 SY196623:TA196623 ACU196623:ACW196623 AMQ196623:AMS196623 AWM196623:AWO196623 BGI196623:BGK196623 BQE196623:BQG196623 CAA196623:CAC196623 CJW196623:CJY196623 CTS196623:CTU196623 DDO196623:DDQ196623 DNK196623:DNM196623 DXG196623:DXI196623 EHC196623:EHE196623 EQY196623:ERA196623 FAU196623:FAW196623 FKQ196623:FKS196623 FUM196623:FUO196623 GEI196623:GEK196623 GOE196623:GOG196623 GYA196623:GYC196623 HHW196623:HHY196623 HRS196623:HRU196623 IBO196623:IBQ196623 ILK196623:ILM196623 IVG196623:IVI196623 JFC196623:JFE196623 JOY196623:JPA196623 JYU196623:JYW196623 KIQ196623:KIS196623 KSM196623:KSO196623 LCI196623:LCK196623 LME196623:LMG196623 LWA196623:LWC196623 MFW196623:MFY196623 MPS196623:MPU196623 MZO196623:MZQ196623 NJK196623:NJM196623 NTG196623:NTI196623 ODC196623:ODE196623 OMY196623:ONA196623 OWU196623:OWW196623 PGQ196623:PGS196623 PQM196623:PQO196623 QAI196623:QAK196623 QKE196623:QKG196623 QUA196623:QUC196623 RDW196623:RDY196623 RNS196623:RNU196623 RXO196623:RXQ196623 SHK196623:SHM196623 SRG196623:SRI196623 TBC196623:TBE196623 TKY196623:TLA196623 TUU196623:TUW196623 UEQ196623:UES196623 UOM196623:UOO196623 UYI196623:UYK196623 VIE196623:VIG196623 VSA196623:VSC196623 WBW196623:WBY196623 WLS196623:WLU196623 WVO196623:WVQ196623 G262159:I262159 JC262159:JE262159 SY262159:TA262159 ACU262159:ACW262159 AMQ262159:AMS262159 AWM262159:AWO262159 BGI262159:BGK262159 BQE262159:BQG262159 CAA262159:CAC262159 CJW262159:CJY262159 CTS262159:CTU262159 DDO262159:DDQ262159 DNK262159:DNM262159 DXG262159:DXI262159 EHC262159:EHE262159 EQY262159:ERA262159 FAU262159:FAW262159 FKQ262159:FKS262159 FUM262159:FUO262159 GEI262159:GEK262159 GOE262159:GOG262159 GYA262159:GYC262159 HHW262159:HHY262159 HRS262159:HRU262159 IBO262159:IBQ262159 ILK262159:ILM262159 IVG262159:IVI262159 JFC262159:JFE262159 JOY262159:JPA262159 JYU262159:JYW262159 KIQ262159:KIS262159 KSM262159:KSO262159 LCI262159:LCK262159 LME262159:LMG262159 LWA262159:LWC262159 MFW262159:MFY262159 MPS262159:MPU262159 MZO262159:MZQ262159 NJK262159:NJM262159 NTG262159:NTI262159 ODC262159:ODE262159 OMY262159:ONA262159 OWU262159:OWW262159 PGQ262159:PGS262159 PQM262159:PQO262159 QAI262159:QAK262159 QKE262159:QKG262159 QUA262159:QUC262159 RDW262159:RDY262159 RNS262159:RNU262159 RXO262159:RXQ262159 SHK262159:SHM262159 SRG262159:SRI262159 TBC262159:TBE262159 TKY262159:TLA262159 TUU262159:TUW262159 UEQ262159:UES262159 UOM262159:UOO262159 UYI262159:UYK262159 VIE262159:VIG262159 VSA262159:VSC262159 WBW262159:WBY262159 WLS262159:WLU262159 WVO262159:WVQ262159 G327695:I327695 JC327695:JE327695 SY327695:TA327695 ACU327695:ACW327695 AMQ327695:AMS327695 AWM327695:AWO327695 BGI327695:BGK327695 BQE327695:BQG327695 CAA327695:CAC327695 CJW327695:CJY327695 CTS327695:CTU327695 DDO327695:DDQ327695 DNK327695:DNM327695 DXG327695:DXI327695 EHC327695:EHE327695 EQY327695:ERA327695 FAU327695:FAW327695 FKQ327695:FKS327695 FUM327695:FUO327695 GEI327695:GEK327695 GOE327695:GOG327695 GYA327695:GYC327695 HHW327695:HHY327695 HRS327695:HRU327695 IBO327695:IBQ327695 ILK327695:ILM327695 IVG327695:IVI327695 JFC327695:JFE327695 JOY327695:JPA327695 JYU327695:JYW327695 KIQ327695:KIS327695 KSM327695:KSO327695 LCI327695:LCK327695 LME327695:LMG327695 LWA327695:LWC327695 MFW327695:MFY327695 MPS327695:MPU327695 MZO327695:MZQ327695 NJK327695:NJM327695 NTG327695:NTI327695 ODC327695:ODE327695 OMY327695:ONA327695 OWU327695:OWW327695 PGQ327695:PGS327695 PQM327695:PQO327695 QAI327695:QAK327695 QKE327695:QKG327695 QUA327695:QUC327695 RDW327695:RDY327695 RNS327695:RNU327695 RXO327695:RXQ327695 SHK327695:SHM327695 SRG327695:SRI327695 TBC327695:TBE327695 TKY327695:TLA327695 TUU327695:TUW327695 UEQ327695:UES327695 UOM327695:UOO327695 UYI327695:UYK327695 VIE327695:VIG327695 VSA327695:VSC327695 WBW327695:WBY327695 WLS327695:WLU327695 WVO327695:WVQ327695 G393231:I393231 JC393231:JE393231 SY393231:TA393231 ACU393231:ACW393231 AMQ393231:AMS393231 AWM393231:AWO393231 BGI393231:BGK393231 BQE393231:BQG393231 CAA393231:CAC393231 CJW393231:CJY393231 CTS393231:CTU393231 DDO393231:DDQ393231 DNK393231:DNM393231 DXG393231:DXI393231 EHC393231:EHE393231 EQY393231:ERA393231 FAU393231:FAW393231 FKQ393231:FKS393231 FUM393231:FUO393231 GEI393231:GEK393231 GOE393231:GOG393231 GYA393231:GYC393231 HHW393231:HHY393231 HRS393231:HRU393231 IBO393231:IBQ393231 ILK393231:ILM393231 IVG393231:IVI393231 JFC393231:JFE393231 JOY393231:JPA393231 JYU393231:JYW393231 KIQ393231:KIS393231 KSM393231:KSO393231 LCI393231:LCK393231 LME393231:LMG393231 LWA393231:LWC393231 MFW393231:MFY393231 MPS393231:MPU393231 MZO393231:MZQ393231 NJK393231:NJM393231 NTG393231:NTI393231 ODC393231:ODE393231 OMY393231:ONA393231 OWU393231:OWW393231 PGQ393231:PGS393231 PQM393231:PQO393231 QAI393231:QAK393231 QKE393231:QKG393231 QUA393231:QUC393231 RDW393231:RDY393231 RNS393231:RNU393231 RXO393231:RXQ393231 SHK393231:SHM393231 SRG393231:SRI393231 TBC393231:TBE393231 TKY393231:TLA393231 TUU393231:TUW393231 UEQ393231:UES393231 UOM393231:UOO393231 UYI393231:UYK393231 VIE393231:VIG393231 VSA393231:VSC393231 WBW393231:WBY393231 WLS393231:WLU393231 WVO393231:WVQ393231 G458767:I458767 JC458767:JE458767 SY458767:TA458767 ACU458767:ACW458767 AMQ458767:AMS458767 AWM458767:AWO458767 BGI458767:BGK458767 BQE458767:BQG458767 CAA458767:CAC458767 CJW458767:CJY458767 CTS458767:CTU458767 DDO458767:DDQ458767 DNK458767:DNM458767 DXG458767:DXI458767 EHC458767:EHE458767 EQY458767:ERA458767 FAU458767:FAW458767 FKQ458767:FKS458767 FUM458767:FUO458767 GEI458767:GEK458767 GOE458767:GOG458767 GYA458767:GYC458767 HHW458767:HHY458767 HRS458767:HRU458767 IBO458767:IBQ458767 ILK458767:ILM458767 IVG458767:IVI458767 JFC458767:JFE458767 JOY458767:JPA458767 JYU458767:JYW458767 KIQ458767:KIS458767 KSM458767:KSO458767 LCI458767:LCK458767 LME458767:LMG458767 LWA458767:LWC458767 MFW458767:MFY458767 MPS458767:MPU458767 MZO458767:MZQ458767 NJK458767:NJM458767 NTG458767:NTI458767 ODC458767:ODE458767 OMY458767:ONA458767 OWU458767:OWW458767 PGQ458767:PGS458767 PQM458767:PQO458767 QAI458767:QAK458767 QKE458767:QKG458767 QUA458767:QUC458767 RDW458767:RDY458767 RNS458767:RNU458767 RXO458767:RXQ458767 SHK458767:SHM458767 SRG458767:SRI458767 TBC458767:TBE458767 TKY458767:TLA458767 TUU458767:TUW458767 UEQ458767:UES458767 UOM458767:UOO458767 UYI458767:UYK458767 VIE458767:VIG458767 VSA458767:VSC458767 WBW458767:WBY458767 WLS458767:WLU458767 WVO458767:WVQ458767 G524303:I524303 JC524303:JE524303 SY524303:TA524303 ACU524303:ACW524303 AMQ524303:AMS524303 AWM524303:AWO524303 BGI524303:BGK524303 BQE524303:BQG524303 CAA524303:CAC524303 CJW524303:CJY524303 CTS524303:CTU524303 DDO524303:DDQ524303 DNK524303:DNM524303 DXG524303:DXI524303 EHC524303:EHE524303 EQY524303:ERA524303 FAU524303:FAW524303 FKQ524303:FKS524303 FUM524303:FUO524303 GEI524303:GEK524303 GOE524303:GOG524303 GYA524303:GYC524303 HHW524303:HHY524303 HRS524303:HRU524303 IBO524303:IBQ524303 ILK524303:ILM524303 IVG524303:IVI524303 JFC524303:JFE524303 JOY524303:JPA524303 JYU524303:JYW524303 KIQ524303:KIS524303 KSM524303:KSO524303 LCI524303:LCK524303 LME524303:LMG524303 LWA524303:LWC524303 MFW524303:MFY524303 MPS524303:MPU524303 MZO524303:MZQ524303 NJK524303:NJM524303 NTG524303:NTI524303 ODC524303:ODE524303 OMY524303:ONA524303 OWU524303:OWW524303 PGQ524303:PGS524303 PQM524303:PQO524303 QAI524303:QAK524303 QKE524303:QKG524303 QUA524303:QUC524303 RDW524303:RDY524303 RNS524303:RNU524303 RXO524303:RXQ524303 SHK524303:SHM524303 SRG524303:SRI524303 TBC524303:TBE524303 TKY524303:TLA524303 TUU524303:TUW524303 UEQ524303:UES524303 UOM524303:UOO524303 UYI524303:UYK524303 VIE524303:VIG524303 VSA524303:VSC524303 WBW524303:WBY524303 WLS524303:WLU524303 WVO524303:WVQ524303 G589839:I589839 JC589839:JE589839 SY589839:TA589839 ACU589839:ACW589839 AMQ589839:AMS589839 AWM589839:AWO589839 BGI589839:BGK589839 BQE589839:BQG589839 CAA589839:CAC589839 CJW589839:CJY589839 CTS589839:CTU589839 DDO589839:DDQ589839 DNK589839:DNM589839 DXG589839:DXI589839 EHC589839:EHE589839 EQY589839:ERA589839 FAU589839:FAW589839 FKQ589839:FKS589839 FUM589839:FUO589839 GEI589839:GEK589839 GOE589839:GOG589839 GYA589839:GYC589839 HHW589839:HHY589839 HRS589839:HRU589839 IBO589839:IBQ589839 ILK589839:ILM589839 IVG589839:IVI589839 JFC589839:JFE589839 JOY589839:JPA589839 JYU589839:JYW589839 KIQ589839:KIS589839 KSM589839:KSO589839 LCI589839:LCK589839 LME589839:LMG589839 LWA589839:LWC589839 MFW589839:MFY589839 MPS589839:MPU589839 MZO589839:MZQ589839 NJK589839:NJM589839 NTG589839:NTI589839 ODC589839:ODE589839 OMY589839:ONA589839 OWU589839:OWW589839 PGQ589839:PGS589839 PQM589839:PQO589839 QAI589839:QAK589839 QKE589839:QKG589839 QUA589839:QUC589839 RDW589839:RDY589839 RNS589839:RNU589839 RXO589839:RXQ589839 SHK589839:SHM589839 SRG589839:SRI589839 TBC589839:TBE589839 TKY589839:TLA589839 TUU589839:TUW589839 UEQ589839:UES589839 UOM589839:UOO589839 UYI589839:UYK589839 VIE589839:VIG589839 VSA589839:VSC589839 WBW589839:WBY589839 WLS589839:WLU589839 WVO589839:WVQ589839 G655375:I655375 JC655375:JE655375 SY655375:TA655375 ACU655375:ACW655375 AMQ655375:AMS655375 AWM655375:AWO655375 BGI655375:BGK655375 BQE655375:BQG655375 CAA655375:CAC655375 CJW655375:CJY655375 CTS655375:CTU655375 DDO655375:DDQ655375 DNK655375:DNM655375 DXG655375:DXI655375 EHC655375:EHE655375 EQY655375:ERA655375 FAU655375:FAW655375 FKQ655375:FKS655375 FUM655375:FUO655375 GEI655375:GEK655375 GOE655375:GOG655375 GYA655375:GYC655375 HHW655375:HHY655375 HRS655375:HRU655375 IBO655375:IBQ655375 ILK655375:ILM655375 IVG655375:IVI655375 JFC655375:JFE655375 JOY655375:JPA655375 JYU655375:JYW655375 KIQ655375:KIS655375 KSM655375:KSO655375 LCI655375:LCK655375 LME655375:LMG655375 LWA655375:LWC655375 MFW655375:MFY655375 MPS655375:MPU655375 MZO655375:MZQ655375 NJK655375:NJM655375 NTG655375:NTI655375 ODC655375:ODE655375 OMY655375:ONA655375 OWU655375:OWW655375 PGQ655375:PGS655375 PQM655375:PQO655375 QAI655375:QAK655375 QKE655375:QKG655375 QUA655375:QUC655375 RDW655375:RDY655375 RNS655375:RNU655375 RXO655375:RXQ655375 SHK655375:SHM655375 SRG655375:SRI655375 TBC655375:TBE655375 TKY655375:TLA655375 TUU655375:TUW655375 UEQ655375:UES655375 UOM655375:UOO655375 UYI655375:UYK655375 VIE655375:VIG655375 VSA655375:VSC655375 WBW655375:WBY655375 WLS655375:WLU655375 WVO655375:WVQ655375 G720911:I720911 JC720911:JE720911 SY720911:TA720911 ACU720911:ACW720911 AMQ720911:AMS720911 AWM720911:AWO720911 BGI720911:BGK720911 BQE720911:BQG720911 CAA720911:CAC720911 CJW720911:CJY720911 CTS720911:CTU720911 DDO720911:DDQ720911 DNK720911:DNM720911 DXG720911:DXI720911 EHC720911:EHE720911 EQY720911:ERA720911 FAU720911:FAW720911 FKQ720911:FKS720911 FUM720911:FUO720911 GEI720911:GEK720911 GOE720911:GOG720911 GYA720911:GYC720911 HHW720911:HHY720911 HRS720911:HRU720911 IBO720911:IBQ720911 ILK720911:ILM720911 IVG720911:IVI720911 JFC720911:JFE720911 JOY720911:JPA720911 JYU720911:JYW720911 KIQ720911:KIS720911 KSM720911:KSO720911 LCI720911:LCK720911 LME720911:LMG720911 LWA720911:LWC720911 MFW720911:MFY720911 MPS720911:MPU720911 MZO720911:MZQ720911 NJK720911:NJM720911 NTG720911:NTI720911 ODC720911:ODE720911 OMY720911:ONA720911 OWU720911:OWW720911 PGQ720911:PGS720911 PQM720911:PQO720911 QAI720911:QAK720911 QKE720911:QKG720911 QUA720911:QUC720911 RDW720911:RDY720911 RNS720911:RNU720911 RXO720911:RXQ720911 SHK720911:SHM720911 SRG720911:SRI720911 TBC720911:TBE720911 TKY720911:TLA720911 TUU720911:TUW720911 UEQ720911:UES720911 UOM720911:UOO720911 UYI720911:UYK720911 VIE720911:VIG720911 VSA720911:VSC720911 WBW720911:WBY720911 WLS720911:WLU720911 WVO720911:WVQ720911 G786447:I786447 JC786447:JE786447 SY786447:TA786447 ACU786447:ACW786447 AMQ786447:AMS786447 AWM786447:AWO786447 BGI786447:BGK786447 BQE786447:BQG786447 CAA786447:CAC786447 CJW786447:CJY786447 CTS786447:CTU786447 DDO786447:DDQ786447 DNK786447:DNM786447 DXG786447:DXI786447 EHC786447:EHE786447 EQY786447:ERA786447 FAU786447:FAW786447 FKQ786447:FKS786447 FUM786447:FUO786447 GEI786447:GEK786447 GOE786447:GOG786447 GYA786447:GYC786447 HHW786447:HHY786447 HRS786447:HRU786447 IBO786447:IBQ786447 ILK786447:ILM786447 IVG786447:IVI786447 JFC786447:JFE786447 JOY786447:JPA786447 JYU786447:JYW786447 KIQ786447:KIS786447 KSM786447:KSO786447 LCI786447:LCK786447 LME786447:LMG786447 LWA786447:LWC786447 MFW786447:MFY786447 MPS786447:MPU786447 MZO786447:MZQ786447 NJK786447:NJM786447 NTG786447:NTI786447 ODC786447:ODE786447 OMY786447:ONA786447 OWU786447:OWW786447 PGQ786447:PGS786447 PQM786447:PQO786447 QAI786447:QAK786447 QKE786447:QKG786447 QUA786447:QUC786447 RDW786447:RDY786447 RNS786447:RNU786447 RXO786447:RXQ786447 SHK786447:SHM786447 SRG786447:SRI786447 TBC786447:TBE786447 TKY786447:TLA786447 TUU786447:TUW786447 UEQ786447:UES786447 UOM786447:UOO786447 UYI786447:UYK786447 VIE786447:VIG786447 VSA786447:VSC786447 WBW786447:WBY786447 WLS786447:WLU786447 WVO786447:WVQ786447 G851983:I851983 JC851983:JE851983 SY851983:TA851983 ACU851983:ACW851983 AMQ851983:AMS851983 AWM851983:AWO851983 BGI851983:BGK851983 BQE851983:BQG851983 CAA851983:CAC851983 CJW851983:CJY851983 CTS851983:CTU851983 DDO851983:DDQ851983 DNK851983:DNM851983 DXG851983:DXI851983 EHC851983:EHE851983 EQY851983:ERA851983 FAU851983:FAW851983 FKQ851983:FKS851983 FUM851983:FUO851983 GEI851983:GEK851983 GOE851983:GOG851983 GYA851983:GYC851983 HHW851983:HHY851983 HRS851983:HRU851983 IBO851983:IBQ851983 ILK851983:ILM851983 IVG851983:IVI851983 JFC851983:JFE851983 JOY851983:JPA851983 JYU851983:JYW851983 KIQ851983:KIS851983 KSM851983:KSO851983 LCI851983:LCK851983 LME851983:LMG851983 LWA851983:LWC851983 MFW851983:MFY851983 MPS851983:MPU851983 MZO851983:MZQ851983 NJK851983:NJM851983 NTG851983:NTI851983 ODC851983:ODE851983 OMY851983:ONA851983 OWU851983:OWW851983 PGQ851983:PGS851983 PQM851983:PQO851983 QAI851983:QAK851983 QKE851983:QKG851983 QUA851983:QUC851983 RDW851983:RDY851983 RNS851983:RNU851983 RXO851983:RXQ851983 SHK851983:SHM851983 SRG851983:SRI851983 TBC851983:TBE851983 TKY851983:TLA851983 TUU851983:TUW851983 UEQ851983:UES851983 UOM851983:UOO851983 UYI851983:UYK851983 VIE851983:VIG851983 VSA851983:VSC851983 WBW851983:WBY851983 WLS851983:WLU851983 WVO851983:WVQ851983 G917519:I917519 JC917519:JE917519 SY917519:TA917519 ACU917519:ACW917519 AMQ917519:AMS917519 AWM917519:AWO917519 BGI917519:BGK917519 BQE917519:BQG917519 CAA917519:CAC917519 CJW917519:CJY917519 CTS917519:CTU917519 DDO917519:DDQ917519 DNK917519:DNM917519 DXG917519:DXI917519 EHC917519:EHE917519 EQY917519:ERA917519 FAU917519:FAW917519 FKQ917519:FKS917519 FUM917519:FUO917519 GEI917519:GEK917519 GOE917519:GOG917519 GYA917519:GYC917519 HHW917519:HHY917519 HRS917519:HRU917519 IBO917519:IBQ917519 ILK917519:ILM917519 IVG917519:IVI917519 JFC917519:JFE917519 JOY917519:JPA917519 JYU917519:JYW917519 KIQ917519:KIS917519 KSM917519:KSO917519 LCI917519:LCK917519 LME917519:LMG917519 LWA917519:LWC917519 MFW917519:MFY917519 MPS917519:MPU917519 MZO917519:MZQ917519 NJK917519:NJM917519 NTG917519:NTI917519 ODC917519:ODE917519 OMY917519:ONA917519 OWU917519:OWW917519 PGQ917519:PGS917519 PQM917519:PQO917519 QAI917519:QAK917519 QKE917519:QKG917519 QUA917519:QUC917519 RDW917519:RDY917519 RNS917519:RNU917519 RXO917519:RXQ917519 SHK917519:SHM917519 SRG917519:SRI917519 TBC917519:TBE917519 TKY917519:TLA917519 TUU917519:TUW917519 UEQ917519:UES917519 UOM917519:UOO917519 UYI917519:UYK917519 VIE917519:VIG917519 VSA917519:VSC917519 WBW917519:WBY917519 WLS917519:WLU917519 WVO917519:WVQ917519 G983055:I983055 JC983055:JE983055 SY983055:TA983055 ACU983055:ACW983055 AMQ983055:AMS983055 AWM983055:AWO983055 BGI983055:BGK983055 BQE983055:BQG983055 CAA983055:CAC983055 CJW983055:CJY983055 CTS983055:CTU983055 DDO983055:DDQ983055 DNK983055:DNM983055 DXG983055:DXI983055 EHC983055:EHE983055 EQY983055:ERA983055 FAU983055:FAW983055 FKQ983055:FKS983055 FUM983055:FUO983055 GEI983055:GEK983055 GOE983055:GOG983055 GYA983055:GYC983055 HHW983055:HHY983055 HRS983055:HRU983055 IBO983055:IBQ983055 ILK983055:ILM983055 IVG983055:IVI983055 JFC983055:JFE983055 JOY983055:JPA983055 JYU983055:JYW983055 KIQ983055:KIS983055 KSM983055:KSO983055 LCI983055:LCK983055 LME983055:LMG983055 LWA983055:LWC983055 MFW983055:MFY983055 MPS983055:MPU983055 MZO983055:MZQ983055 NJK983055:NJM983055 NTG983055:NTI983055 ODC983055:ODE983055 OMY983055:ONA983055 OWU983055:OWW983055 PGQ983055:PGS983055 PQM983055:PQO983055 QAI983055:QAK983055 QKE983055:QKG983055 QUA983055:QUC983055 RDW983055:RDY983055 RNS983055:RNU983055 RXO983055:RXQ983055 SHK983055:SHM983055 SRG983055:SRI983055 TBC983055:TBE983055 TKY983055:TLA983055 TUU983055:TUW983055 UEQ983055:UES983055 UOM983055:UOO983055 UYI983055:UYK983055 VIE983055:VIG983055 VSA983055:VSC983055 WBW983055:WBY983055 WLS983055:WLU983055 WVO983055:WVQ983055 G29:I29 JC29:JE29 SY29:TA29 ACU29:ACW29 AMQ29:AMS29 AWM29:AWO29 BGI29:BGK29 BQE29:BQG29 CAA29:CAC29 CJW29:CJY29 CTS29:CTU29 DDO29:DDQ29 DNK29:DNM29 DXG29:DXI29 EHC29:EHE29 EQY29:ERA29 FAU29:FAW29 FKQ29:FKS29 FUM29:FUO29 GEI29:GEK29 GOE29:GOG29 GYA29:GYC29 HHW29:HHY29 HRS29:HRU29 IBO29:IBQ29 ILK29:ILM29 IVG29:IVI29 JFC29:JFE29 JOY29:JPA29 JYU29:JYW29 KIQ29:KIS29 KSM29:KSO29 LCI29:LCK29 LME29:LMG29 LWA29:LWC29 MFW29:MFY29 MPS29:MPU29 MZO29:MZQ29 NJK29:NJM29 NTG29:NTI29 ODC29:ODE29 OMY29:ONA29 OWU29:OWW29 PGQ29:PGS29 PQM29:PQO29 QAI29:QAK29 QKE29:QKG29 QUA29:QUC29 RDW29:RDY29 RNS29:RNU29 RXO29:RXQ29 SHK29:SHM29 SRG29:SRI29 TBC29:TBE29 TKY29:TLA29 TUU29:TUW29 UEQ29:UES29 UOM29:UOO29 UYI29:UYK29 VIE29:VIG29 VSA29:VSC29 WBW29:WBY29 WLS29:WLU29 WVO29:WVQ29 G65565:I65565 JC65565:JE65565 SY65565:TA65565 ACU65565:ACW65565 AMQ65565:AMS65565 AWM65565:AWO65565 BGI65565:BGK65565 BQE65565:BQG65565 CAA65565:CAC65565 CJW65565:CJY65565 CTS65565:CTU65565 DDO65565:DDQ65565 DNK65565:DNM65565 DXG65565:DXI65565 EHC65565:EHE65565 EQY65565:ERA65565 FAU65565:FAW65565 FKQ65565:FKS65565 FUM65565:FUO65565 GEI65565:GEK65565 GOE65565:GOG65565 GYA65565:GYC65565 HHW65565:HHY65565 HRS65565:HRU65565 IBO65565:IBQ65565 ILK65565:ILM65565 IVG65565:IVI65565 JFC65565:JFE65565 JOY65565:JPA65565 JYU65565:JYW65565 KIQ65565:KIS65565 KSM65565:KSO65565 LCI65565:LCK65565 LME65565:LMG65565 LWA65565:LWC65565 MFW65565:MFY65565 MPS65565:MPU65565 MZO65565:MZQ65565 NJK65565:NJM65565 NTG65565:NTI65565 ODC65565:ODE65565 OMY65565:ONA65565 OWU65565:OWW65565 PGQ65565:PGS65565 PQM65565:PQO65565 QAI65565:QAK65565 QKE65565:QKG65565 QUA65565:QUC65565 RDW65565:RDY65565 RNS65565:RNU65565 RXO65565:RXQ65565 SHK65565:SHM65565 SRG65565:SRI65565 TBC65565:TBE65565 TKY65565:TLA65565 TUU65565:TUW65565 UEQ65565:UES65565 UOM65565:UOO65565 UYI65565:UYK65565 VIE65565:VIG65565 VSA65565:VSC65565 WBW65565:WBY65565 WLS65565:WLU65565 WVO65565:WVQ65565 G131101:I131101 JC131101:JE131101 SY131101:TA131101 ACU131101:ACW131101 AMQ131101:AMS131101 AWM131101:AWO131101 BGI131101:BGK131101 BQE131101:BQG131101 CAA131101:CAC131101 CJW131101:CJY131101 CTS131101:CTU131101 DDO131101:DDQ131101 DNK131101:DNM131101 DXG131101:DXI131101 EHC131101:EHE131101 EQY131101:ERA131101 FAU131101:FAW131101 FKQ131101:FKS131101 FUM131101:FUO131101 GEI131101:GEK131101 GOE131101:GOG131101 GYA131101:GYC131101 HHW131101:HHY131101 HRS131101:HRU131101 IBO131101:IBQ131101 ILK131101:ILM131101 IVG131101:IVI131101 JFC131101:JFE131101 JOY131101:JPA131101 JYU131101:JYW131101 KIQ131101:KIS131101 KSM131101:KSO131101 LCI131101:LCK131101 LME131101:LMG131101 LWA131101:LWC131101 MFW131101:MFY131101 MPS131101:MPU131101 MZO131101:MZQ131101 NJK131101:NJM131101 NTG131101:NTI131101 ODC131101:ODE131101 OMY131101:ONA131101 OWU131101:OWW131101 PGQ131101:PGS131101 PQM131101:PQO131101 QAI131101:QAK131101 QKE131101:QKG131101 QUA131101:QUC131101 RDW131101:RDY131101 RNS131101:RNU131101 RXO131101:RXQ131101 SHK131101:SHM131101 SRG131101:SRI131101 TBC131101:TBE131101 TKY131101:TLA131101 TUU131101:TUW131101 UEQ131101:UES131101 UOM131101:UOO131101 UYI131101:UYK131101 VIE131101:VIG131101 VSA131101:VSC131101 WBW131101:WBY131101 WLS131101:WLU131101 WVO131101:WVQ131101 G196637:I196637 JC196637:JE196637 SY196637:TA196637 ACU196637:ACW196637 AMQ196637:AMS196637 AWM196637:AWO196637 BGI196637:BGK196637 BQE196637:BQG196637 CAA196637:CAC196637 CJW196637:CJY196637 CTS196637:CTU196637 DDO196637:DDQ196637 DNK196637:DNM196637 DXG196637:DXI196637 EHC196637:EHE196637 EQY196637:ERA196637 FAU196637:FAW196637 FKQ196637:FKS196637 FUM196637:FUO196637 GEI196637:GEK196637 GOE196637:GOG196637 GYA196637:GYC196637 HHW196637:HHY196637 HRS196637:HRU196637 IBO196637:IBQ196637 ILK196637:ILM196637 IVG196637:IVI196637 JFC196637:JFE196637 JOY196637:JPA196637 JYU196637:JYW196637 KIQ196637:KIS196637 KSM196637:KSO196637 LCI196637:LCK196637 LME196637:LMG196637 LWA196637:LWC196637 MFW196637:MFY196637 MPS196637:MPU196637 MZO196637:MZQ196637 NJK196637:NJM196637 NTG196637:NTI196637 ODC196637:ODE196637 OMY196637:ONA196637 OWU196637:OWW196637 PGQ196637:PGS196637 PQM196637:PQO196637 QAI196637:QAK196637 QKE196637:QKG196637 QUA196637:QUC196637 RDW196637:RDY196637 RNS196637:RNU196637 RXO196637:RXQ196637 SHK196637:SHM196637 SRG196637:SRI196637 TBC196637:TBE196637 TKY196637:TLA196637 TUU196637:TUW196637 UEQ196637:UES196637 UOM196637:UOO196637 UYI196637:UYK196637 VIE196637:VIG196637 VSA196637:VSC196637 WBW196637:WBY196637 WLS196637:WLU196637 WVO196637:WVQ196637 G262173:I262173 JC262173:JE262173 SY262173:TA262173 ACU262173:ACW262173 AMQ262173:AMS262173 AWM262173:AWO262173 BGI262173:BGK262173 BQE262173:BQG262173 CAA262173:CAC262173 CJW262173:CJY262173 CTS262173:CTU262173 DDO262173:DDQ262173 DNK262173:DNM262173 DXG262173:DXI262173 EHC262173:EHE262173 EQY262173:ERA262173 FAU262173:FAW262173 FKQ262173:FKS262173 FUM262173:FUO262173 GEI262173:GEK262173 GOE262173:GOG262173 GYA262173:GYC262173 HHW262173:HHY262173 HRS262173:HRU262173 IBO262173:IBQ262173 ILK262173:ILM262173 IVG262173:IVI262173 JFC262173:JFE262173 JOY262173:JPA262173 JYU262173:JYW262173 KIQ262173:KIS262173 KSM262173:KSO262173 LCI262173:LCK262173 LME262173:LMG262173 LWA262173:LWC262173 MFW262173:MFY262173 MPS262173:MPU262173 MZO262173:MZQ262173 NJK262173:NJM262173 NTG262173:NTI262173 ODC262173:ODE262173 OMY262173:ONA262173 OWU262173:OWW262173 PGQ262173:PGS262173 PQM262173:PQO262173 QAI262173:QAK262173 QKE262173:QKG262173 QUA262173:QUC262173 RDW262173:RDY262173 RNS262173:RNU262173 RXO262173:RXQ262173 SHK262173:SHM262173 SRG262173:SRI262173 TBC262173:TBE262173 TKY262173:TLA262173 TUU262173:TUW262173 UEQ262173:UES262173 UOM262173:UOO262173 UYI262173:UYK262173 VIE262173:VIG262173 VSA262173:VSC262173 WBW262173:WBY262173 WLS262173:WLU262173 WVO262173:WVQ262173 G327709:I327709 JC327709:JE327709 SY327709:TA327709 ACU327709:ACW327709 AMQ327709:AMS327709 AWM327709:AWO327709 BGI327709:BGK327709 BQE327709:BQG327709 CAA327709:CAC327709 CJW327709:CJY327709 CTS327709:CTU327709 DDO327709:DDQ327709 DNK327709:DNM327709 DXG327709:DXI327709 EHC327709:EHE327709 EQY327709:ERA327709 FAU327709:FAW327709 FKQ327709:FKS327709 FUM327709:FUO327709 GEI327709:GEK327709 GOE327709:GOG327709 GYA327709:GYC327709 HHW327709:HHY327709 HRS327709:HRU327709 IBO327709:IBQ327709 ILK327709:ILM327709 IVG327709:IVI327709 JFC327709:JFE327709 JOY327709:JPA327709 JYU327709:JYW327709 KIQ327709:KIS327709 KSM327709:KSO327709 LCI327709:LCK327709 LME327709:LMG327709 LWA327709:LWC327709 MFW327709:MFY327709 MPS327709:MPU327709 MZO327709:MZQ327709 NJK327709:NJM327709 NTG327709:NTI327709 ODC327709:ODE327709 OMY327709:ONA327709 OWU327709:OWW327709 PGQ327709:PGS327709 PQM327709:PQO327709 QAI327709:QAK327709 QKE327709:QKG327709 QUA327709:QUC327709 RDW327709:RDY327709 RNS327709:RNU327709 RXO327709:RXQ327709 SHK327709:SHM327709 SRG327709:SRI327709 TBC327709:TBE327709 TKY327709:TLA327709 TUU327709:TUW327709 UEQ327709:UES327709 UOM327709:UOO327709 UYI327709:UYK327709 VIE327709:VIG327709 VSA327709:VSC327709 WBW327709:WBY327709 WLS327709:WLU327709 WVO327709:WVQ327709 G393245:I393245 JC393245:JE393245 SY393245:TA393245 ACU393245:ACW393245 AMQ393245:AMS393245 AWM393245:AWO393245 BGI393245:BGK393245 BQE393245:BQG393245 CAA393245:CAC393245 CJW393245:CJY393245 CTS393245:CTU393245 DDO393245:DDQ393245 DNK393245:DNM393245 DXG393245:DXI393245 EHC393245:EHE393245 EQY393245:ERA393245 FAU393245:FAW393245 FKQ393245:FKS393245 FUM393245:FUO393245 GEI393245:GEK393245 GOE393245:GOG393245 GYA393245:GYC393245 HHW393245:HHY393245 HRS393245:HRU393245 IBO393245:IBQ393245 ILK393245:ILM393245 IVG393245:IVI393245 JFC393245:JFE393245 JOY393245:JPA393245 JYU393245:JYW393245 KIQ393245:KIS393245 KSM393245:KSO393245 LCI393245:LCK393245 LME393245:LMG393245 LWA393245:LWC393245 MFW393245:MFY393245 MPS393245:MPU393245 MZO393245:MZQ393245 NJK393245:NJM393245 NTG393245:NTI393245 ODC393245:ODE393245 OMY393245:ONA393245 OWU393245:OWW393245 PGQ393245:PGS393245 PQM393245:PQO393245 QAI393245:QAK393245 QKE393245:QKG393245 QUA393245:QUC393245 RDW393245:RDY393245 RNS393245:RNU393245 RXO393245:RXQ393245 SHK393245:SHM393245 SRG393245:SRI393245 TBC393245:TBE393245 TKY393245:TLA393245 TUU393245:TUW393245 UEQ393245:UES393245 UOM393245:UOO393245 UYI393245:UYK393245 VIE393245:VIG393245 VSA393245:VSC393245 WBW393245:WBY393245 WLS393245:WLU393245 WVO393245:WVQ393245 G458781:I458781 JC458781:JE458781 SY458781:TA458781 ACU458781:ACW458781 AMQ458781:AMS458781 AWM458781:AWO458781 BGI458781:BGK458781 BQE458781:BQG458781 CAA458781:CAC458781 CJW458781:CJY458781 CTS458781:CTU458781 DDO458781:DDQ458781 DNK458781:DNM458781 DXG458781:DXI458781 EHC458781:EHE458781 EQY458781:ERA458781 FAU458781:FAW458781 FKQ458781:FKS458781 FUM458781:FUO458781 GEI458781:GEK458781 GOE458781:GOG458781 GYA458781:GYC458781 HHW458781:HHY458781 HRS458781:HRU458781 IBO458781:IBQ458781 ILK458781:ILM458781 IVG458781:IVI458781 JFC458781:JFE458781 JOY458781:JPA458781 JYU458781:JYW458781 KIQ458781:KIS458781 KSM458781:KSO458781 LCI458781:LCK458781 LME458781:LMG458781 LWA458781:LWC458781 MFW458781:MFY458781 MPS458781:MPU458781 MZO458781:MZQ458781 NJK458781:NJM458781 NTG458781:NTI458781 ODC458781:ODE458781 OMY458781:ONA458781 OWU458781:OWW458781 PGQ458781:PGS458781 PQM458781:PQO458781 QAI458781:QAK458781 QKE458781:QKG458781 QUA458781:QUC458781 RDW458781:RDY458781 RNS458781:RNU458781 RXO458781:RXQ458781 SHK458781:SHM458781 SRG458781:SRI458781 TBC458781:TBE458781 TKY458781:TLA458781 TUU458781:TUW458781 UEQ458781:UES458781 UOM458781:UOO458781 UYI458781:UYK458781 VIE458781:VIG458781 VSA458781:VSC458781 WBW458781:WBY458781 WLS458781:WLU458781 WVO458781:WVQ458781 G524317:I524317 JC524317:JE524317 SY524317:TA524317 ACU524317:ACW524317 AMQ524317:AMS524317 AWM524317:AWO524317 BGI524317:BGK524317 BQE524317:BQG524317 CAA524317:CAC524317 CJW524317:CJY524317 CTS524317:CTU524317 DDO524317:DDQ524317 DNK524317:DNM524317 DXG524317:DXI524317 EHC524317:EHE524317 EQY524317:ERA524317 FAU524317:FAW524317 FKQ524317:FKS524317 FUM524317:FUO524317 GEI524317:GEK524317 GOE524317:GOG524317 GYA524317:GYC524317 HHW524317:HHY524317 HRS524317:HRU524317 IBO524317:IBQ524317 ILK524317:ILM524317 IVG524317:IVI524317 JFC524317:JFE524317 JOY524317:JPA524317 JYU524317:JYW524317 KIQ524317:KIS524317 KSM524317:KSO524317 LCI524317:LCK524317 LME524317:LMG524317 LWA524317:LWC524317 MFW524317:MFY524317 MPS524317:MPU524317 MZO524317:MZQ524317 NJK524317:NJM524317 NTG524317:NTI524317 ODC524317:ODE524317 OMY524317:ONA524317 OWU524317:OWW524317 PGQ524317:PGS524317 PQM524317:PQO524317 QAI524317:QAK524317 QKE524317:QKG524317 QUA524317:QUC524317 RDW524317:RDY524317 RNS524317:RNU524317 RXO524317:RXQ524317 SHK524317:SHM524317 SRG524317:SRI524317 TBC524317:TBE524317 TKY524317:TLA524317 TUU524317:TUW524317 UEQ524317:UES524317 UOM524317:UOO524317 UYI524317:UYK524317 VIE524317:VIG524317 VSA524317:VSC524317 WBW524317:WBY524317 WLS524317:WLU524317 WVO524317:WVQ524317 G589853:I589853 JC589853:JE589853 SY589853:TA589853 ACU589853:ACW589853 AMQ589853:AMS589853 AWM589853:AWO589853 BGI589853:BGK589853 BQE589853:BQG589853 CAA589853:CAC589853 CJW589853:CJY589853 CTS589853:CTU589853 DDO589853:DDQ589853 DNK589853:DNM589853 DXG589853:DXI589853 EHC589853:EHE589853 EQY589853:ERA589853 FAU589853:FAW589853 FKQ589853:FKS589853 FUM589853:FUO589853 GEI589853:GEK589853 GOE589853:GOG589853 GYA589853:GYC589853 HHW589853:HHY589853 HRS589853:HRU589853 IBO589853:IBQ589853 ILK589853:ILM589853 IVG589853:IVI589853 JFC589853:JFE589853 JOY589853:JPA589853 JYU589853:JYW589853 KIQ589853:KIS589853 KSM589853:KSO589853 LCI589853:LCK589853 LME589853:LMG589853 LWA589853:LWC589853 MFW589853:MFY589853 MPS589853:MPU589853 MZO589853:MZQ589853 NJK589853:NJM589853 NTG589853:NTI589853 ODC589853:ODE589853 OMY589853:ONA589853 OWU589853:OWW589853 PGQ589853:PGS589853 PQM589853:PQO589853 QAI589853:QAK589853 QKE589853:QKG589853 QUA589853:QUC589853 RDW589853:RDY589853 RNS589853:RNU589853 RXO589853:RXQ589853 SHK589853:SHM589853 SRG589853:SRI589853 TBC589853:TBE589853 TKY589853:TLA589853 TUU589853:TUW589853 UEQ589853:UES589853 UOM589853:UOO589853 UYI589853:UYK589853 VIE589853:VIG589853 VSA589853:VSC589853 WBW589853:WBY589853 WLS589853:WLU589853 WVO589853:WVQ589853 G655389:I655389 JC655389:JE655389 SY655389:TA655389 ACU655389:ACW655389 AMQ655389:AMS655389 AWM655389:AWO655389 BGI655389:BGK655389 BQE655389:BQG655389 CAA655389:CAC655389 CJW655389:CJY655389 CTS655389:CTU655389 DDO655389:DDQ655389 DNK655389:DNM655389 DXG655389:DXI655389 EHC655389:EHE655389 EQY655389:ERA655389 FAU655389:FAW655389 FKQ655389:FKS655389 FUM655389:FUO655389 GEI655389:GEK655389 GOE655389:GOG655389 GYA655389:GYC655389 HHW655389:HHY655389 HRS655389:HRU655389 IBO655389:IBQ655389 ILK655389:ILM655389 IVG655389:IVI655389 JFC655389:JFE655389 JOY655389:JPA655389 JYU655389:JYW655389 KIQ655389:KIS655389 KSM655389:KSO655389 LCI655389:LCK655389 LME655389:LMG655389 LWA655389:LWC655389 MFW655389:MFY655389 MPS655389:MPU655389 MZO655389:MZQ655389 NJK655389:NJM655389 NTG655389:NTI655389 ODC655389:ODE655389 OMY655389:ONA655389 OWU655389:OWW655389 PGQ655389:PGS655389 PQM655389:PQO655389 QAI655389:QAK655389 QKE655389:QKG655389 QUA655389:QUC655389 RDW655389:RDY655389 RNS655389:RNU655389 RXO655389:RXQ655389 SHK655389:SHM655389 SRG655389:SRI655389 TBC655389:TBE655389 TKY655389:TLA655389 TUU655389:TUW655389 UEQ655389:UES655389 UOM655389:UOO655389 UYI655389:UYK655389 VIE655389:VIG655389 VSA655389:VSC655389 WBW655389:WBY655389 WLS655389:WLU655389 WVO655389:WVQ655389 G720925:I720925 JC720925:JE720925 SY720925:TA720925 ACU720925:ACW720925 AMQ720925:AMS720925 AWM720925:AWO720925 BGI720925:BGK720925 BQE720925:BQG720925 CAA720925:CAC720925 CJW720925:CJY720925 CTS720925:CTU720925 DDO720925:DDQ720925 DNK720925:DNM720925 DXG720925:DXI720925 EHC720925:EHE720925 EQY720925:ERA720925 FAU720925:FAW720925 FKQ720925:FKS720925 FUM720925:FUO720925 GEI720925:GEK720925 GOE720925:GOG720925 GYA720925:GYC720925 HHW720925:HHY720925 HRS720925:HRU720925 IBO720925:IBQ720925 ILK720925:ILM720925 IVG720925:IVI720925 JFC720925:JFE720925 JOY720925:JPA720925 JYU720925:JYW720925 KIQ720925:KIS720925 KSM720925:KSO720925 LCI720925:LCK720925 LME720925:LMG720925 LWA720925:LWC720925 MFW720925:MFY720925 MPS720925:MPU720925 MZO720925:MZQ720925 NJK720925:NJM720925 NTG720925:NTI720925 ODC720925:ODE720925 OMY720925:ONA720925 OWU720925:OWW720925 PGQ720925:PGS720925 PQM720925:PQO720925 QAI720925:QAK720925 QKE720925:QKG720925 QUA720925:QUC720925 RDW720925:RDY720925 RNS720925:RNU720925 RXO720925:RXQ720925 SHK720925:SHM720925 SRG720925:SRI720925 TBC720925:TBE720925 TKY720925:TLA720925 TUU720925:TUW720925 UEQ720925:UES720925 UOM720925:UOO720925 UYI720925:UYK720925 VIE720925:VIG720925 VSA720925:VSC720925 WBW720925:WBY720925 WLS720925:WLU720925 WVO720925:WVQ720925 G786461:I786461 JC786461:JE786461 SY786461:TA786461 ACU786461:ACW786461 AMQ786461:AMS786461 AWM786461:AWO786461 BGI786461:BGK786461 BQE786461:BQG786461 CAA786461:CAC786461 CJW786461:CJY786461 CTS786461:CTU786461 DDO786461:DDQ786461 DNK786461:DNM786461 DXG786461:DXI786461 EHC786461:EHE786461 EQY786461:ERA786461 FAU786461:FAW786461 FKQ786461:FKS786461 FUM786461:FUO786461 GEI786461:GEK786461 GOE786461:GOG786461 GYA786461:GYC786461 HHW786461:HHY786461 HRS786461:HRU786461 IBO786461:IBQ786461 ILK786461:ILM786461 IVG786461:IVI786461 JFC786461:JFE786461 JOY786461:JPA786461 JYU786461:JYW786461 KIQ786461:KIS786461 KSM786461:KSO786461 LCI786461:LCK786461 LME786461:LMG786461 LWA786461:LWC786461 MFW786461:MFY786461 MPS786461:MPU786461 MZO786461:MZQ786461 NJK786461:NJM786461 NTG786461:NTI786461 ODC786461:ODE786461 OMY786461:ONA786461 OWU786461:OWW786461 PGQ786461:PGS786461 PQM786461:PQO786461 QAI786461:QAK786461 QKE786461:QKG786461 QUA786461:QUC786461 RDW786461:RDY786461 RNS786461:RNU786461 RXO786461:RXQ786461 SHK786461:SHM786461 SRG786461:SRI786461 TBC786461:TBE786461 TKY786461:TLA786461 TUU786461:TUW786461 UEQ786461:UES786461 UOM786461:UOO786461 UYI786461:UYK786461 VIE786461:VIG786461 VSA786461:VSC786461 WBW786461:WBY786461 WLS786461:WLU786461 WVO786461:WVQ786461 G851997:I851997 JC851997:JE851997 SY851997:TA851997 ACU851997:ACW851997 AMQ851997:AMS851997 AWM851997:AWO851997 BGI851997:BGK851997 BQE851997:BQG851997 CAA851997:CAC851997 CJW851997:CJY851997 CTS851997:CTU851997 DDO851997:DDQ851997 DNK851997:DNM851997 DXG851997:DXI851997 EHC851997:EHE851997 EQY851997:ERA851997 FAU851997:FAW851997 FKQ851997:FKS851997 FUM851997:FUO851997 GEI851997:GEK851997 GOE851997:GOG851997 GYA851997:GYC851997 HHW851997:HHY851997 HRS851997:HRU851997 IBO851997:IBQ851997 ILK851997:ILM851997 IVG851997:IVI851997 JFC851997:JFE851997 JOY851997:JPA851997 JYU851997:JYW851997 KIQ851997:KIS851997 KSM851997:KSO851997 LCI851997:LCK851997 LME851997:LMG851997 LWA851997:LWC851997 MFW851997:MFY851997 MPS851997:MPU851997 MZO851997:MZQ851997 NJK851997:NJM851997 NTG851997:NTI851997 ODC851997:ODE851997 OMY851997:ONA851997 OWU851997:OWW851997 PGQ851997:PGS851997 PQM851997:PQO851997 QAI851997:QAK851997 QKE851997:QKG851997 QUA851997:QUC851997 RDW851997:RDY851997 RNS851997:RNU851997 RXO851997:RXQ851997 SHK851997:SHM851997 SRG851997:SRI851997 TBC851997:TBE851997 TKY851997:TLA851997 TUU851997:TUW851997 UEQ851997:UES851997 UOM851997:UOO851997 UYI851997:UYK851997 VIE851997:VIG851997 VSA851997:VSC851997 WBW851997:WBY851997 WLS851997:WLU851997 WVO851997:WVQ851997 G917533:I917533 JC917533:JE917533 SY917533:TA917533 ACU917533:ACW917533 AMQ917533:AMS917533 AWM917533:AWO917533 BGI917533:BGK917533 BQE917533:BQG917533 CAA917533:CAC917533 CJW917533:CJY917533 CTS917533:CTU917533 DDO917533:DDQ917533 DNK917533:DNM917533 DXG917533:DXI917533 EHC917533:EHE917533 EQY917533:ERA917533 FAU917533:FAW917533 FKQ917533:FKS917533 FUM917533:FUO917533 GEI917533:GEK917533 GOE917533:GOG917533 GYA917533:GYC917533 HHW917533:HHY917533 HRS917533:HRU917533 IBO917533:IBQ917533 ILK917533:ILM917533 IVG917533:IVI917533 JFC917533:JFE917533 JOY917533:JPA917533 JYU917533:JYW917533 KIQ917533:KIS917533 KSM917533:KSO917533 LCI917533:LCK917533 LME917533:LMG917533 LWA917533:LWC917533 MFW917533:MFY917533 MPS917533:MPU917533 MZO917533:MZQ917533 NJK917533:NJM917533 NTG917533:NTI917533 ODC917533:ODE917533 OMY917533:ONA917533 OWU917533:OWW917533 PGQ917533:PGS917533 PQM917533:PQO917533 QAI917533:QAK917533 QKE917533:QKG917533 QUA917533:QUC917533 RDW917533:RDY917533 RNS917533:RNU917533 RXO917533:RXQ917533 SHK917533:SHM917533 SRG917533:SRI917533 TBC917533:TBE917533 TKY917533:TLA917533 TUU917533:TUW917533 UEQ917533:UES917533 UOM917533:UOO917533 UYI917533:UYK917533 VIE917533:VIG917533 VSA917533:VSC917533 WBW917533:WBY917533 WLS917533:WLU917533 WVO917533:WVQ917533 G983069:I983069 JC983069:JE983069 SY983069:TA983069 ACU983069:ACW983069 AMQ983069:AMS983069 AWM983069:AWO983069 BGI983069:BGK983069 BQE983069:BQG983069 CAA983069:CAC983069 CJW983069:CJY983069 CTS983069:CTU983069 DDO983069:DDQ983069 DNK983069:DNM983069 DXG983069:DXI983069 EHC983069:EHE983069 EQY983069:ERA983069 FAU983069:FAW983069 FKQ983069:FKS983069 FUM983069:FUO983069 GEI983069:GEK983069 GOE983069:GOG983069 GYA983069:GYC983069 HHW983069:HHY983069 HRS983069:HRU983069 IBO983069:IBQ983069 ILK983069:ILM983069 IVG983069:IVI983069 JFC983069:JFE983069 JOY983069:JPA983069 JYU983069:JYW983069 KIQ983069:KIS983069 KSM983069:KSO983069 LCI983069:LCK983069 LME983069:LMG983069 LWA983069:LWC983069 MFW983069:MFY983069 MPS983069:MPU983069 MZO983069:MZQ983069 NJK983069:NJM983069 NTG983069:NTI983069 ODC983069:ODE983069 OMY983069:ONA983069 OWU983069:OWW983069 PGQ983069:PGS983069 PQM983069:PQO983069 QAI983069:QAK983069 QKE983069:QKG983069 QUA983069:QUC983069 RDW983069:RDY983069 RNS983069:RNU983069 RXO983069:RXQ983069 SHK983069:SHM983069 SRG983069:SRI983069 TBC983069:TBE983069 TKY983069:TLA983069 TUU983069:TUW983069 UEQ983069:UES983069 UOM983069:UOO983069 UYI983069:UYK983069 VIE983069:VIG983069 VSA983069:VSC983069 WBW983069:WBY983069 WLS983069:WLU983069 WVO983069:WVQ983069 G58:I58 JC58:JE58 SY58:TA58 ACU58:ACW58 AMQ58:AMS58 AWM58:AWO58 BGI58:BGK58 BQE58:BQG58 CAA58:CAC58 CJW58:CJY58 CTS58:CTU58 DDO58:DDQ58 DNK58:DNM58 DXG58:DXI58 EHC58:EHE58 EQY58:ERA58 FAU58:FAW58 FKQ58:FKS58 FUM58:FUO58 GEI58:GEK58 GOE58:GOG58 GYA58:GYC58 HHW58:HHY58 HRS58:HRU58 IBO58:IBQ58 ILK58:ILM58 IVG58:IVI58 JFC58:JFE58 JOY58:JPA58 JYU58:JYW58 KIQ58:KIS58 KSM58:KSO58 LCI58:LCK58 LME58:LMG58 LWA58:LWC58 MFW58:MFY58 MPS58:MPU58 MZO58:MZQ58 NJK58:NJM58 NTG58:NTI58 ODC58:ODE58 OMY58:ONA58 OWU58:OWW58 PGQ58:PGS58 PQM58:PQO58 QAI58:QAK58 QKE58:QKG58 QUA58:QUC58 RDW58:RDY58 RNS58:RNU58 RXO58:RXQ58 SHK58:SHM58 SRG58:SRI58 TBC58:TBE58 TKY58:TLA58 TUU58:TUW58 UEQ58:UES58 UOM58:UOO58 UYI58:UYK58 VIE58:VIG58 VSA58:VSC58 WBW58:WBY58 WLS58:WLU58 WVO58:WVQ58 G65594:I65594 JC65594:JE65594 SY65594:TA65594 ACU65594:ACW65594 AMQ65594:AMS65594 AWM65594:AWO65594 BGI65594:BGK65594 BQE65594:BQG65594 CAA65594:CAC65594 CJW65594:CJY65594 CTS65594:CTU65594 DDO65594:DDQ65594 DNK65594:DNM65594 DXG65594:DXI65594 EHC65594:EHE65594 EQY65594:ERA65594 FAU65594:FAW65594 FKQ65594:FKS65594 FUM65594:FUO65594 GEI65594:GEK65594 GOE65594:GOG65594 GYA65594:GYC65594 HHW65594:HHY65594 HRS65594:HRU65594 IBO65594:IBQ65594 ILK65594:ILM65594 IVG65594:IVI65594 JFC65594:JFE65594 JOY65594:JPA65594 JYU65594:JYW65594 KIQ65594:KIS65594 KSM65594:KSO65594 LCI65594:LCK65594 LME65594:LMG65594 LWA65594:LWC65594 MFW65594:MFY65594 MPS65594:MPU65594 MZO65594:MZQ65594 NJK65594:NJM65594 NTG65594:NTI65594 ODC65594:ODE65594 OMY65594:ONA65594 OWU65594:OWW65594 PGQ65594:PGS65594 PQM65594:PQO65594 QAI65594:QAK65594 QKE65594:QKG65594 QUA65594:QUC65594 RDW65594:RDY65594 RNS65594:RNU65594 RXO65594:RXQ65594 SHK65594:SHM65594 SRG65594:SRI65594 TBC65594:TBE65594 TKY65594:TLA65594 TUU65594:TUW65594 UEQ65594:UES65594 UOM65594:UOO65594 UYI65594:UYK65594 VIE65594:VIG65594 VSA65594:VSC65594 WBW65594:WBY65594 WLS65594:WLU65594 WVO65594:WVQ65594 G131130:I131130 JC131130:JE131130 SY131130:TA131130 ACU131130:ACW131130 AMQ131130:AMS131130 AWM131130:AWO131130 BGI131130:BGK131130 BQE131130:BQG131130 CAA131130:CAC131130 CJW131130:CJY131130 CTS131130:CTU131130 DDO131130:DDQ131130 DNK131130:DNM131130 DXG131130:DXI131130 EHC131130:EHE131130 EQY131130:ERA131130 FAU131130:FAW131130 FKQ131130:FKS131130 FUM131130:FUO131130 GEI131130:GEK131130 GOE131130:GOG131130 GYA131130:GYC131130 HHW131130:HHY131130 HRS131130:HRU131130 IBO131130:IBQ131130 ILK131130:ILM131130 IVG131130:IVI131130 JFC131130:JFE131130 JOY131130:JPA131130 JYU131130:JYW131130 KIQ131130:KIS131130 KSM131130:KSO131130 LCI131130:LCK131130 LME131130:LMG131130 LWA131130:LWC131130 MFW131130:MFY131130 MPS131130:MPU131130 MZO131130:MZQ131130 NJK131130:NJM131130 NTG131130:NTI131130 ODC131130:ODE131130 OMY131130:ONA131130 OWU131130:OWW131130 PGQ131130:PGS131130 PQM131130:PQO131130 QAI131130:QAK131130 QKE131130:QKG131130 QUA131130:QUC131130 RDW131130:RDY131130 RNS131130:RNU131130 RXO131130:RXQ131130 SHK131130:SHM131130 SRG131130:SRI131130 TBC131130:TBE131130 TKY131130:TLA131130 TUU131130:TUW131130 UEQ131130:UES131130 UOM131130:UOO131130 UYI131130:UYK131130 VIE131130:VIG131130 VSA131130:VSC131130 WBW131130:WBY131130 WLS131130:WLU131130 WVO131130:WVQ131130 G196666:I196666 JC196666:JE196666 SY196666:TA196666 ACU196666:ACW196666 AMQ196666:AMS196666 AWM196666:AWO196666 BGI196666:BGK196666 BQE196666:BQG196666 CAA196666:CAC196666 CJW196666:CJY196666 CTS196666:CTU196666 DDO196666:DDQ196666 DNK196666:DNM196666 DXG196666:DXI196666 EHC196666:EHE196666 EQY196666:ERA196666 FAU196666:FAW196666 FKQ196666:FKS196666 FUM196666:FUO196666 GEI196666:GEK196666 GOE196666:GOG196666 GYA196666:GYC196666 HHW196666:HHY196666 HRS196666:HRU196666 IBO196666:IBQ196666 ILK196666:ILM196666 IVG196666:IVI196666 JFC196666:JFE196666 JOY196666:JPA196666 JYU196666:JYW196666 KIQ196666:KIS196666 KSM196666:KSO196666 LCI196666:LCK196666 LME196666:LMG196666 LWA196666:LWC196666 MFW196666:MFY196666 MPS196666:MPU196666 MZO196666:MZQ196666 NJK196666:NJM196666 NTG196666:NTI196666 ODC196666:ODE196666 OMY196666:ONA196666 OWU196666:OWW196666 PGQ196666:PGS196666 PQM196666:PQO196666 QAI196666:QAK196666 QKE196666:QKG196666 QUA196666:QUC196666 RDW196666:RDY196666 RNS196666:RNU196666 RXO196666:RXQ196666 SHK196666:SHM196666 SRG196666:SRI196666 TBC196666:TBE196666 TKY196666:TLA196666 TUU196666:TUW196666 UEQ196666:UES196666 UOM196666:UOO196666 UYI196666:UYK196666 VIE196666:VIG196666 VSA196666:VSC196666 WBW196666:WBY196666 WLS196666:WLU196666 WVO196666:WVQ196666 G262202:I262202 JC262202:JE262202 SY262202:TA262202 ACU262202:ACW262202 AMQ262202:AMS262202 AWM262202:AWO262202 BGI262202:BGK262202 BQE262202:BQG262202 CAA262202:CAC262202 CJW262202:CJY262202 CTS262202:CTU262202 DDO262202:DDQ262202 DNK262202:DNM262202 DXG262202:DXI262202 EHC262202:EHE262202 EQY262202:ERA262202 FAU262202:FAW262202 FKQ262202:FKS262202 FUM262202:FUO262202 GEI262202:GEK262202 GOE262202:GOG262202 GYA262202:GYC262202 HHW262202:HHY262202 HRS262202:HRU262202 IBO262202:IBQ262202 ILK262202:ILM262202 IVG262202:IVI262202 JFC262202:JFE262202 JOY262202:JPA262202 JYU262202:JYW262202 KIQ262202:KIS262202 KSM262202:KSO262202 LCI262202:LCK262202 LME262202:LMG262202 LWA262202:LWC262202 MFW262202:MFY262202 MPS262202:MPU262202 MZO262202:MZQ262202 NJK262202:NJM262202 NTG262202:NTI262202 ODC262202:ODE262202 OMY262202:ONA262202 OWU262202:OWW262202 PGQ262202:PGS262202 PQM262202:PQO262202 QAI262202:QAK262202 QKE262202:QKG262202 QUA262202:QUC262202 RDW262202:RDY262202 RNS262202:RNU262202 RXO262202:RXQ262202 SHK262202:SHM262202 SRG262202:SRI262202 TBC262202:TBE262202 TKY262202:TLA262202 TUU262202:TUW262202 UEQ262202:UES262202 UOM262202:UOO262202 UYI262202:UYK262202 VIE262202:VIG262202 VSA262202:VSC262202 WBW262202:WBY262202 WLS262202:WLU262202 WVO262202:WVQ262202 G327738:I327738 JC327738:JE327738 SY327738:TA327738 ACU327738:ACW327738 AMQ327738:AMS327738 AWM327738:AWO327738 BGI327738:BGK327738 BQE327738:BQG327738 CAA327738:CAC327738 CJW327738:CJY327738 CTS327738:CTU327738 DDO327738:DDQ327738 DNK327738:DNM327738 DXG327738:DXI327738 EHC327738:EHE327738 EQY327738:ERA327738 FAU327738:FAW327738 FKQ327738:FKS327738 FUM327738:FUO327738 GEI327738:GEK327738 GOE327738:GOG327738 GYA327738:GYC327738 HHW327738:HHY327738 HRS327738:HRU327738 IBO327738:IBQ327738 ILK327738:ILM327738 IVG327738:IVI327738 JFC327738:JFE327738 JOY327738:JPA327738 JYU327738:JYW327738 KIQ327738:KIS327738 KSM327738:KSO327738 LCI327738:LCK327738 LME327738:LMG327738 LWA327738:LWC327738 MFW327738:MFY327738 MPS327738:MPU327738 MZO327738:MZQ327738 NJK327738:NJM327738 NTG327738:NTI327738 ODC327738:ODE327738 OMY327738:ONA327738 OWU327738:OWW327738 PGQ327738:PGS327738 PQM327738:PQO327738 QAI327738:QAK327738 QKE327738:QKG327738 QUA327738:QUC327738 RDW327738:RDY327738 RNS327738:RNU327738 RXO327738:RXQ327738 SHK327738:SHM327738 SRG327738:SRI327738 TBC327738:TBE327738 TKY327738:TLA327738 TUU327738:TUW327738 UEQ327738:UES327738 UOM327738:UOO327738 UYI327738:UYK327738 VIE327738:VIG327738 VSA327738:VSC327738 WBW327738:WBY327738 WLS327738:WLU327738 WVO327738:WVQ327738 G393274:I393274 JC393274:JE393274 SY393274:TA393274 ACU393274:ACW393274 AMQ393274:AMS393274 AWM393274:AWO393274 BGI393274:BGK393274 BQE393274:BQG393274 CAA393274:CAC393274 CJW393274:CJY393274 CTS393274:CTU393274 DDO393274:DDQ393274 DNK393274:DNM393274 DXG393274:DXI393274 EHC393274:EHE393274 EQY393274:ERA393274 FAU393274:FAW393274 FKQ393274:FKS393274 FUM393274:FUO393274 GEI393274:GEK393274 GOE393274:GOG393274 GYA393274:GYC393274 HHW393274:HHY393274 HRS393274:HRU393274 IBO393274:IBQ393274 ILK393274:ILM393274 IVG393274:IVI393274 JFC393274:JFE393274 JOY393274:JPA393274 JYU393274:JYW393274 KIQ393274:KIS393274 KSM393274:KSO393274 LCI393274:LCK393274 LME393274:LMG393274 LWA393274:LWC393274 MFW393274:MFY393274 MPS393274:MPU393274 MZO393274:MZQ393274 NJK393274:NJM393274 NTG393274:NTI393274 ODC393274:ODE393274 OMY393274:ONA393274 OWU393274:OWW393274 PGQ393274:PGS393274 PQM393274:PQO393274 QAI393274:QAK393274 QKE393274:QKG393274 QUA393274:QUC393274 RDW393274:RDY393274 RNS393274:RNU393274 RXO393274:RXQ393274 SHK393274:SHM393274 SRG393274:SRI393274 TBC393274:TBE393274 TKY393274:TLA393274 TUU393274:TUW393274 UEQ393274:UES393274 UOM393274:UOO393274 UYI393274:UYK393274 VIE393274:VIG393274 VSA393274:VSC393274 WBW393274:WBY393274 WLS393274:WLU393274 WVO393274:WVQ393274 G458810:I458810 JC458810:JE458810 SY458810:TA458810 ACU458810:ACW458810 AMQ458810:AMS458810 AWM458810:AWO458810 BGI458810:BGK458810 BQE458810:BQG458810 CAA458810:CAC458810 CJW458810:CJY458810 CTS458810:CTU458810 DDO458810:DDQ458810 DNK458810:DNM458810 DXG458810:DXI458810 EHC458810:EHE458810 EQY458810:ERA458810 FAU458810:FAW458810 FKQ458810:FKS458810 FUM458810:FUO458810 GEI458810:GEK458810 GOE458810:GOG458810 GYA458810:GYC458810 HHW458810:HHY458810 HRS458810:HRU458810 IBO458810:IBQ458810 ILK458810:ILM458810 IVG458810:IVI458810 JFC458810:JFE458810 JOY458810:JPA458810 JYU458810:JYW458810 KIQ458810:KIS458810 KSM458810:KSO458810 LCI458810:LCK458810 LME458810:LMG458810 LWA458810:LWC458810 MFW458810:MFY458810 MPS458810:MPU458810 MZO458810:MZQ458810 NJK458810:NJM458810 NTG458810:NTI458810 ODC458810:ODE458810 OMY458810:ONA458810 OWU458810:OWW458810 PGQ458810:PGS458810 PQM458810:PQO458810 QAI458810:QAK458810 QKE458810:QKG458810 QUA458810:QUC458810 RDW458810:RDY458810 RNS458810:RNU458810 RXO458810:RXQ458810 SHK458810:SHM458810 SRG458810:SRI458810 TBC458810:TBE458810 TKY458810:TLA458810 TUU458810:TUW458810 UEQ458810:UES458810 UOM458810:UOO458810 UYI458810:UYK458810 VIE458810:VIG458810 VSA458810:VSC458810 WBW458810:WBY458810 WLS458810:WLU458810 WVO458810:WVQ458810 G524346:I524346 JC524346:JE524346 SY524346:TA524346 ACU524346:ACW524346 AMQ524346:AMS524346 AWM524346:AWO524346 BGI524346:BGK524346 BQE524346:BQG524346 CAA524346:CAC524346 CJW524346:CJY524346 CTS524346:CTU524346 DDO524346:DDQ524346 DNK524346:DNM524346 DXG524346:DXI524346 EHC524346:EHE524346 EQY524346:ERA524346 FAU524346:FAW524346 FKQ524346:FKS524346 FUM524346:FUO524346 GEI524346:GEK524346 GOE524346:GOG524346 GYA524346:GYC524346 HHW524346:HHY524346 HRS524346:HRU524346 IBO524346:IBQ524346 ILK524346:ILM524346 IVG524346:IVI524346 JFC524346:JFE524346 JOY524346:JPA524346 JYU524346:JYW524346 KIQ524346:KIS524346 KSM524346:KSO524346 LCI524346:LCK524346 LME524346:LMG524346 LWA524346:LWC524346 MFW524346:MFY524346 MPS524346:MPU524346 MZO524346:MZQ524346 NJK524346:NJM524346 NTG524346:NTI524346 ODC524346:ODE524346 OMY524346:ONA524346 OWU524346:OWW524346 PGQ524346:PGS524346 PQM524346:PQO524346 QAI524346:QAK524346 QKE524346:QKG524346 QUA524346:QUC524346 RDW524346:RDY524346 RNS524346:RNU524346 RXO524346:RXQ524346 SHK524346:SHM524346 SRG524346:SRI524346 TBC524346:TBE524346 TKY524346:TLA524346 TUU524346:TUW524346 UEQ524346:UES524346 UOM524346:UOO524346 UYI524346:UYK524346 VIE524346:VIG524346 VSA524346:VSC524346 WBW524346:WBY524346 WLS524346:WLU524346 WVO524346:WVQ524346 G589882:I589882 JC589882:JE589882 SY589882:TA589882 ACU589882:ACW589882 AMQ589882:AMS589882 AWM589882:AWO589882 BGI589882:BGK589882 BQE589882:BQG589882 CAA589882:CAC589882 CJW589882:CJY589882 CTS589882:CTU589882 DDO589882:DDQ589882 DNK589882:DNM589882 DXG589882:DXI589882 EHC589882:EHE589882 EQY589882:ERA589882 FAU589882:FAW589882 FKQ589882:FKS589882 FUM589882:FUO589882 GEI589882:GEK589882 GOE589882:GOG589882 GYA589882:GYC589882 HHW589882:HHY589882 HRS589882:HRU589882 IBO589882:IBQ589882 ILK589882:ILM589882 IVG589882:IVI589882 JFC589882:JFE589882 JOY589882:JPA589882 JYU589882:JYW589882 KIQ589882:KIS589882 KSM589882:KSO589882 LCI589882:LCK589882 LME589882:LMG589882 LWA589882:LWC589882 MFW589882:MFY589882 MPS589882:MPU589882 MZO589882:MZQ589882 NJK589882:NJM589882 NTG589882:NTI589882 ODC589882:ODE589882 OMY589882:ONA589882 OWU589882:OWW589882 PGQ589882:PGS589882 PQM589882:PQO589882 QAI589882:QAK589882 QKE589882:QKG589882 QUA589882:QUC589882 RDW589882:RDY589882 RNS589882:RNU589882 RXO589882:RXQ589882 SHK589882:SHM589882 SRG589882:SRI589882 TBC589882:TBE589882 TKY589882:TLA589882 TUU589882:TUW589882 UEQ589882:UES589882 UOM589882:UOO589882 UYI589882:UYK589882 VIE589882:VIG589882 VSA589882:VSC589882 WBW589882:WBY589882 WLS589882:WLU589882 WVO589882:WVQ589882 G655418:I655418 JC655418:JE655418 SY655418:TA655418 ACU655418:ACW655418 AMQ655418:AMS655418 AWM655418:AWO655418 BGI655418:BGK655418 BQE655418:BQG655418 CAA655418:CAC655418 CJW655418:CJY655418 CTS655418:CTU655418 DDO655418:DDQ655418 DNK655418:DNM655418 DXG655418:DXI655418 EHC655418:EHE655418 EQY655418:ERA655418 FAU655418:FAW655418 FKQ655418:FKS655418 FUM655418:FUO655418 GEI655418:GEK655418 GOE655418:GOG655418 GYA655418:GYC655418 HHW655418:HHY655418 HRS655418:HRU655418 IBO655418:IBQ655418 ILK655418:ILM655418 IVG655418:IVI655418 JFC655418:JFE655418 JOY655418:JPA655418 JYU655418:JYW655418 KIQ655418:KIS655418 KSM655418:KSO655418 LCI655418:LCK655418 LME655418:LMG655418 LWA655418:LWC655418 MFW655418:MFY655418 MPS655418:MPU655418 MZO655418:MZQ655418 NJK655418:NJM655418 NTG655418:NTI655418 ODC655418:ODE655418 OMY655418:ONA655418 OWU655418:OWW655418 PGQ655418:PGS655418 PQM655418:PQO655418 QAI655418:QAK655418 QKE655418:QKG655418 QUA655418:QUC655418 RDW655418:RDY655418 RNS655418:RNU655418 RXO655418:RXQ655418 SHK655418:SHM655418 SRG655418:SRI655418 TBC655418:TBE655418 TKY655418:TLA655418 TUU655418:TUW655418 UEQ655418:UES655418 UOM655418:UOO655418 UYI655418:UYK655418 VIE655418:VIG655418 VSA655418:VSC655418 WBW655418:WBY655418 WLS655418:WLU655418 WVO655418:WVQ655418 G720954:I720954 JC720954:JE720954 SY720954:TA720954 ACU720954:ACW720954 AMQ720954:AMS720954 AWM720954:AWO720954 BGI720954:BGK720954 BQE720954:BQG720954 CAA720954:CAC720954 CJW720954:CJY720954 CTS720954:CTU720954 DDO720954:DDQ720954 DNK720954:DNM720954 DXG720954:DXI720954 EHC720954:EHE720954 EQY720954:ERA720954 FAU720954:FAW720954 FKQ720954:FKS720954 FUM720954:FUO720954 GEI720954:GEK720954 GOE720954:GOG720954 GYA720954:GYC720954 HHW720954:HHY720954 HRS720954:HRU720954 IBO720954:IBQ720954 ILK720954:ILM720954 IVG720954:IVI720954 JFC720954:JFE720954 JOY720954:JPA720954 JYU720954:JYW720954 KIQ720954:KIS720954 KSM720954:KSO720954 LCI720954:LCK720954 LME720954:LMG720954 LWA720954:LWC720954 MFW720954:MFY720954 MPS720954:MPU720954 MZO720954:MZQ720954 NJK720954:NJM720954 NTG720954:NTI720954 ODC720954:ODE720954 OMY720954:ONA720954 OWU720954:OWW720954 PGQ720954:PGS720954 PQM720954:PQO720954 QAI720954:QAK720954 QKE720954:QKG720954 QUA720954:QUC720954 RDW720954:RDY720954 RNS720954:RNU720954 RXO720954:RXQ720954 SHK720954:SHM720954 SRG720954:SRI720954 TBC720954:TBE720954 TKY720954:TLA720954 TUU720954:TUW720954 UEQ720954:UES720954 UOM720954:UOO720954 UYI720954:UYK720954 VIE720954:VIG720954 VSA720954:VSC720954 WBW720954:WBY720954 WLS720954:WLU720954 WVO720954:WVQ720954 G786490:I786490 JC786490:JE786490 SY786490:TA786490 ACU786490:ACW786490 AMQ786490:AMS786490 AWM786490:AWO786490 BGI786490:BGK786490 BQE786490:BQG786490 CAA786490:CAC786490 CJW786490:CJY786490 CTS786490:CTU786490 DDO786490:DDQ786490 DNK786490:DNM786490 DXG786490:DXI786490 EHC786490:EHE786490 EQY786490:ERA786490 FAU786490:FAW786490 FKQ786490:FKS786490 FUM786490:FUO786490 GEI786490:GEK786490 GOE786490:GOG786490 GYA786490:GYC786490 HHW786490:HHY786490 HRS786490:HRU786490 IBO786490:IBQ786490 ILK786490:ILM786490 IVG786490:IVI786490 JFC786490:JFE786490 JOY786490:JPA786490 JYU786490:JYW786490 KIQ786490:KIS786490 KSM786490:KSO786490 LCI786490:LCK786490 LME786490:LMG786490 LWA786490:LWC786490 MFW786490:MFY786490 MPS786490:MPU786490 MZO786490:MZQ786490 NJK786490:NJM786490 NTG786490:NTI786490 ODC786490:ODE786490 OMY786490:ONA786490 OWU786490:OWW786490 PGQ786490:PGS786490 PQM786490:PQO786490 QAI786490:QAK786490 QKE786490:QKG786490 QUA786490:QUC786490 RDW786490:RDY786490 RNS786490:RNU786490 RXO786490:RXQ786490 SHK786490:SHM786490 SRG786490:SRI786490 TBC786490:TBE786490 TKY786490:TLA786490 TUU786490:TUW786490 UEQ786490:UES786490 UOM786490:UOO786490 UYI786490:UYK786490 VIE786490:VIG786490 VSA786490:VSC786490 WBW786490:WBY786490 WLS786490:WLU786490 WVO786490:WVQ786490 G852026:I852026 JC852026:JE852026 SY852026:TA852026 ACU852026:ACW852026 AMQ852026:AMS852026 AWM852026:AWO852026 BGI852026:BGK852026 BQE852026:BQG852026 CAA852026:CAC852026 CJW852026:CJY852026 CTS852026:CTU852026 DDO852026:DDQ852026 DNK852026:DNM852026 DXG852026:DXI852026 EHC852026:EHE852026 EQY852026:ERA852026 FAU852026:FAW852026 FKQ852026:FKS852026 FUM852026:FUO852026 GEI852026:GEK852026 GOE852026:GOG852026 GYA852026:GYC852026 HHW852026:HHY852026 HRS852026:HRU852026 IBO852026:IBQ852026 ILK852026:ILM852026 IVG852026:IVI852026 JFC852026:JFE852026 JOY852026:JPA852026 JYU852026:JYW852026 KIQ852026:KIS852026 KSM852026:KSO852026 LCI852026:LCK852026 LME852026:LMG852026 LWA852026:LWC852026 MFW852026:MFY852026 MPS852026:MPU852026 MZO852026:MZQ852026 NJK852026:NJM852026 NTG852026:NTI852026 ODC852026:ODE852026 OMY852026:ONA852026 OWU852026:OWW852026 PGQ852026:PGS852026 PQM852026:PQO852026 QAI852026:QAK852026 QKE852026:QKG852026 QUA852026:QUC852026 RDW852026:RDY852026 RNS852026:RNU852026 RXO852026:RXQ852026 SHK852026:SHM852026 SRG852026:SRI852026 TBC852026:TBE852026 TKY852026:TLA852026 TUU852026:TUW852026 UEQ852026:UES852026 UOM852026:UOO852026 UYI852026:UYK852026 VIE852026:VIG852026 VSA852026:VSC852026 WBW852026:WBY852026 WLS852026:WLU852026 WVO852026:WVQ852026 G917562:I917562 JC917562:JE917562 SY917562:TA917562 ACU917562:ACW917562 AMQ917562:AMS917562 AWM917562:AWO917562 BGI917562:BGK917562 BQE917562:BQG917562 CAA917562:CAC917562 CJW917562:CJY917562 CTS917562:CTU917562 DDO917562:DDQ917562 DNK917562:DNM917562 DXG917562:DXI917562 EHC917562:EHE917562 EQY917562:ERA917562 FAU917562:FAW917562 FKQ917562:FKS917562 FUM917562:FUO917562 GEI917562:GEK917562 GOE917562:GOG917562 GYA917562:GYC917562 HHW917562:HHY917562 HRS917562:HRU917562 IBO917562:IBQ917562 ILK917562:ILM917562 IVG917562:IVI917562 JFC917562:JFE917562 JOY917562:JPA917562 JYU917562:JYW917562 KIQ917562:KIS917562 KSM917562:KSO917562 LCI917562:LCK917562 LME917562:LMG917562 LWA917562:LWC917562 MFW917562:MFY917562 MPS917562:MPU917562 MZO917562:MZQ917562 NJK917562:NJM917562 NTG917562:NTI917562 ODC917562:ODE917562 OMY917562:ONA917562 OWU917562:OWW917562 PGQ917562:PGS917562 PQM917562:PQO917562 QAI917562:QAK917562 QKE917562:QKG917562 QUA917562:QUC917562 RDW917562:RDY917562 RNS917562:RNU917562 RXO917562:RXQ917562 SHK917562:SHM917562 SRG917562:SRI917562 TBC917562:TBE917562 TKY917562:TLA917562 TUU917562:TUW917562 UEQ917562:UES917562 UOM917562:UOO917562 UYI917562:UYK917562 VIE917562:VIG917562 VSA917562:VSC917562 WBW917562:WBY917562 WLS917562:WLU917562 WVO917562:WVQ917562 G983098:I983098 JC983098:JE983098 SY983098:TA983098 ACU983098:ACW983098 AMQ983098:AMS983098 AWM983098:AWO983098 BGI983098:BGK983098 BQE983098:BQG983098 CAA983098:CAC983098 CJW983098:CJY983098 CTS983098:CTU983098 DDO983098:DDQ983098 DNK983098:DNM983098 DXG983098:DXI983098 EHC983098:EHE983098 EQY983098:ERA983098 FAU983098:FAW983098 FKQ983098:FKS983098 FUM983098:FUO983098 GEI983098:GEK983098 GOE983098:GOG983098 GYA983098:GYC983098 HHW983098:HHY983098 HRS983098:HRU983098 IBO983098:IBQ983098 ILK983098:ILM983098 IVG983098:IVI983098 JFC983098:JFE983098 JOY983098:JPA983098 JYU983098:JYW983098 KIQ983098:KIS983098 KSM983098:KSO983098 LCI983098:LCK983098 LME983098:LMG983098 LWA983098:LWC983098 MFW983098:MFY983098 MPS983098:MPU983098 MZO983098:MZQ983098 NJK983098:NJM983098 NTG983098:NTI983098 ODC983098:ODE983098 OMY983098:ONA983098 OWU983098:OWW983098 PGQ983098:PGS983098 PQM983098:PQO983098 QAI983098:QAK983098 QKE983098:QKG983098 QUA983098:QUC983098 RDW983098:RDY983098 RNS983098:RNU983098 RXO983098:RXQ983098 SHK983098:SHM983098 SRG983098:SRI983098 TBC983098:TBE983098 TKY983098:TLA983098 TUU983098:TUW983098 UEQ983098:UES983098 UOM983098:UOO983098 UYI983098:UYK983098 VIE983098:VIG983098 VSA983098:VSC983098 WBW983098:WBY983098 WLS983098:WLU983098 WVO983098:WVQ983098 G62:I62 JC62:JE62 SY62:TA62 ACU62:ACW62 AMQ62:AMS62 AWM62:AWO62 BGI62:BGK62 BQE62:BQG62 CAA62:CAC62 CJW62:CJY62 CTS62:CTU62 DDO62:DDQ62 DNK62:DNM62 DXG62:DXI62 EHC62:EHE62 EQY62:ERA62 FAU62:FAW62 FKQ62:FKS62 FUM62:FUO62 GEI62:GEK62 GOE62:GOG62 GYA62:GYC62 HHW62:HHY62 HRS62:HRU62 IBO62:IBQ62 ILK62:ILM62 IVG62:IVI62 JFC62:JFE62 JOY62:JPA62 JYU62:JYW62 KIQ62:KIS62 KSM62:KSO62 LCI62:LCK62 LME62:LMG62 LWA62:LWC62 MFW62:MFY62 MPS62:MPU62 MZO62:MZQ62 NJK62:NJM62 NTG62:NTI62 ODC62:ODE62 OMY62:ONA62 OWU62:OWW62 PGQ62:PGS62 PQM62:PQO62 QAI62:QAK62 QKE62:QKG62 QUA62:QUC62 RDW62:RDY62 RNS62:RNU62 RXO62:RXQ62 SHK62:SHM62 SRG62:SRI62 TBC62:TBE62 TKY62:TLA62 TUU62:TUW62 UEQ62:UES62 UOM62:UOO62 UYI62:UYK62 VIE62:VIG62 VSA62:VSC62 WBW62:WBY62 WLS62:WLU62 WVO62:WVQ62 G65598:I65598 JC65598:JE65598 SY65598:TA65598 ACU65598:ACW65598 AMQ65598:AMS65598 AWM65598:AWO65598 BGI65598:BGK65598 BQE65598:BQG65598 CAA65598:CAC65598 CJW65598:CJY65598 CTS65598:CTU65598 DDO65598:DDQ65598 DNK65598:DNM65598 DXG65598:DXI65598 EHC65598:EHE65598 EQY65598:ERA65598 FAU65598:FAW65598 FKQ65598:FKS65598 FUM65598:FUO65598 GEI65598:GEK65598 GOE65598:GOG65598 GYA65598:GYC65598 HHW65598:HHY65598 HRS65598:HRU65598 IBO65598:IBQ65598 ILK65598:ILM65598 IVG65598:IVI65598 JFC65598:JFE65598 JOY65598:JPA65598 JYU65598:JYW65598 KIQ65598:KIS65598 KSM65598:KSO65598 LCI65598:LCK65598 LME65598:LMG65598 LWA65598:LWC65598 MFW65598:MFY65598 MPS65598:MPU65598 MZO65598:MZQ65598 NJK65598:NJM65598 NTG65598:NTI65598 ODC65598:ODE65598 OMY65598:ONA65598 OWU65598:OWW65598 PGQ65598:PGS65598 PQM65598:PQO65598 QAI65598:QAK65598 QKE65598:QKG65598 QUA65598:QUC65598 RDW65598:RDY65598 RNS65598:RNU65598 RXO65598:RXQ65598 SHK65598:SHM65598 SRG65598:SRI65598 TBC65598:TBE65598 TKY65598:TLA65598 TUU65598:TUW65598 UEQ65598:UES65598 UOM65598:UOO65598 UYI65598:UYK65598 VIE65598:VIG65598 VSA65598:VSC65598 WBW65598:WBY65598 WLS65598:WLU65598 WVO65598:WVQ65598 G131134:I131134 JC131134:JE131134 SY131134:TA131134 ACU131134:ACW131134 AMQ131134:AMS131134 AWM131134:AWO131134 BGI131134:BGK131134 BQE131134:BQG131134 CAA131134:CAC131134 CJW131134:CJY131134 CTS131134:CTU131134 DDO131134:DDQ131134 DNK131134:DNM131134 DXG131134:DXI131134 EHC131134:EHE131134 EQY131134:ERA131134 FAU131134:FAW131134 FKQ131134:FKS131134 FUM131134:FUO131134 GEI131134:GEK131134 GOE131134:GOG131134 GYA131134:GYC131134 HHW131134:HHY131134 HRS131134:HRU131134 IBO131134:IBQ131134 ILK131134:ILM131134 IVG131134:IVI131134 JFC131134:JFE131134 JOY131134:JPA131134 JYU131134:JYW131134 KIQ131134:KIS131134 KSM131134:KSO131134 LCI131134:LCK131134 LME131134:LMG131134 LWA131134:LWC131134 MFW131134:MFY131134 MPS131134:MPU131134 MZO131134:MZQ131134 NJK131134:NJM131134 NTG131134:NTI131134 ODC131134:ODE131134 OMY131134:ONA131134 OWU131134:OWW131134 PGQ131134:PGS131134 PQM131134:PQO131134 QAI131134:QAK131134 QKE131134:QKG131134 QUA131134:QUC131134 RDW131134:RDY131134 RNS131134:RNU131134 RXO131134:RXQ131134 SHK131134:SHM131134 SRG131134:SRI131134 TBC131134:TBE131134 TKY131134:TLA131134 TUU131134:TUW131134 UEQ131134:UES131134 UOM131134:UOO131134 UYI131134:UYK131134 VIE131134:VIG131134 VSA131134:VSC131134 WBW131134:WBY131134 WLS131134:WLU131134 WVO131134:WVQ131134 G196670:I196670 JC196670:JE196670 SY196670:TA196670 ACU196670:ACW196670 AMQ196670:AMS196670 AWM196670:AWO196670 BGI196670:BGK196670 BQE196670:BQG196670 CAA196670:CAC196670 CJW196670:CJY196670 CTS196670:CTU196670 DDO196670:DDQ196670 DNK196670:DNM196670 DXG196670:DXI196670 EHC196670:EHE196670 EQY196670:ERA196670 FAU196670:FAW196670 FKQ196670:FKS196670 FUM196670:FUO196670 GEI196670:GEK196670 GOE196670:GOG196670 GYA196670:GYC196670 HHW196670:HHY196670 HRS196670:HRU196670 IBO196670:IBQ196670 ILK196670:ILM196670 IVG196670:IVI196670 JFC196670:JFE196670 JOY196670:JPA196670 JYU196670:JYW196670 KIQ196670:KIS196670 KSM196670:KSO196670 LCI196670:LCK196670 LME196670:LMG196670 LWA196670:LWC196670 MFW196670:MFY196670 MPS196670:MPU196670 MZO196670:MZQ196670 NJK196670:NJM196670 NTG196670:NTI196670 ODC196670:ODE196670 OMY196670:ONA196670 OWU196670:OWW196670 PGQ196670:PGS196670 PQM196670:PQO196670 QAI196670:QAK196670 QKE196670:QKG196670 QUA196670:QUC196670 RDW196670:RDY196670 RNS196670:RNU196670 RXO196670:RXQ196670 SHK196670:SHM196670 SRG196670:SRI196670 TBC196670:TBE196670 TKY196670:TLA196670 TUU196670:TUW196670 UEQ196670:UES196670 UOM196670:UOO196670 UYI196670:UYK196670 VIE196670:VIG196670 VSA196670:VSC196670 WBW196670:WBY196670 WLS196670:WLU196670 WVO196670:WVQ196670 G262206:I262206 JC262206:JE262206 SY262206:TA262206 ACU262206:ACW262206 AMQ262206:AMS262206 AWM262206:AWO262206 BGI262206:BGK262206 BQE262206:BQG262206 CAA262206:CAC262206 CJW262206:CJY262206 CTS262206:CTU262206 DDO262206:DDQ262206 DNK262206:DNM262206 DXG262206:DXI262206 EHC262206:EHE262206 EQY262206:ERA262206 FAU262206:FAW262206 FKQ262206:FKS262206 FUM262206:FUO262206 GEI262206:GEK262206 GOE262206:GOG262206 GYA262206:GYC262206 HHW262206:HHY262206 HRS262206:HRU262206 IBO262206:IBQ262206 ILK262206:ILM262206 IVG262206:IVI262206 JFC262206:JFE262206 JOY262206:JPA262206 JYU262206:JYW262206 KIQ262206:KIS262206 KSM262206:KSO262206 LCI262206:LCK262206 LME262206:LMG262206 LWA262206:LWC262206 MFW262206:MFY262206 MPS262206:MPU262206 MZO262206:MZQ262206 NJK262206:NJM262206 NTG262206:NTI262206 ODC262206:ODE262206 OMY262206:ONA262206 OWU262206:OWW262206 PGQ262206:PGS262206 PQM262206:PQO262206 QAI262206:QAK262206 QKE262206:QKG262206 QUA262206:QUC262206 RDW262206:RDY262206 RNS262206:RNU262206 RXO262206:RXQ262206 SHK262206:SHM262206 SRG262206:SRI262206 TBC262206:TBE262206 TKY262206:TLA262206 TUU262206:TUW262206 UEQ262206:UES262206 UOM262206:UOO262206 UYI262206:UYK262206 VIE262206:VIG262206 VSA262206:VSC262206 WBW262206:WBY262206 WLS262206:WLU262206 WVO262206:WVQ262206 G327742:I327742 JC327742:JE327742 SY327742:TA327742 ACU327742:ACW327742 AMQ327742:AMS327742 AWM327742:AWO327742 BGI327742:BGK327742 BQE327742:BQG327742 CAA327742:CAC327742 CJW327742:CJY327742 CTS327742:CTU327742 DDO327742:DDQ327742 DNK327742:DNM327742 DXG327742:DXI327742 EHC327742:EHE327742 EQY327742:ERA327742 FAU327742:FAW327742 FKQ327742:FKS327742 FUM327742:FUO327742 GEI327742:GEK327742 GOE327742:GOG327742 GYA327742:GYC327742 HHW327742:HHY327742 HRS327742:HRU327742 IBO327742:IBQ327742 ILK327742:ILM327742 IVG327742:IVI327742 JFC327742:JFE327742 JOY327742:JPA327742 JYU327742:JYW327742 KIQ327742:KIS327742 KSM327742:KSO327742 LCI327742:LCK327742 LME327742:LMG327742 LWA327742:LWC327742 MFW327742:MFY327742 MPS327742:MPU327742 MZO327742:MZQ327742 NJK327742:NJM327742 NTG327742:NTI327742 ODC327742:ODE327742 OMY327742:ONA327742 OWU327742:OWW327742 PGQ327742:PGS327742 PQM327742:PQO327742 QAI327742:QAK327742 QKE327742:QKG327742 QUA327742:QUC327742 RDW327742:RDY327742 RNS327742:RNU327742 RXO327742:RXQ327742 SHK327742:SHM327742 SRG327742:SRI327742 TBC327742:TBE327742 TKY327742:TLA327742 TUU327742:TUW327742 UEQ327742:UES327742 UOM327742:UOO327742 UYI327742:UYK327742 VIE327742:VIG327742 VSA327742:VSC327742 WBW327742:WBY327742 WLS327742:WLU327742 WVO327742:WVQ327742 G393278:I393278 JC393278:JE393278 SY393278:TA393278 ACU393278:ACW393278 AMQ393278:AMS393278 AWM393278:AWO393278 BGI393278:BGK393278 BQE393278:BQG393278 CAA393278:CAC393278 CJW393278:CJY393278 CTS393278:CTU393278 DDO393278:DDQ393278 DNK393278:DNM393278 DXG393278:DXI393278 EHC393278:EHE393278 EQY393278:ERA393278 FAU393278:FAW393278 FKQ393278:FKS393278 FUM393278:FUO393278 GEI393278:GEK393278 GOE393278:GOG393278 GYA393278:GYC393278 HHW393278:HHY393278 HRS393278:HRU393278 IBO393278:IBQ393278 ILK393278:ILM393278 IVG393278:IVI393278 JFC393278:JFE393278 JOY393278:JPA393278 JYU393278:JYW393278 KIQ393278:KIS393278 KSM393278:KSO393278 LCI393278:LCK393278 LME393278:LMG393278 LWA393278:LWC393278 MFW393278:MFY393278 MPS393278:MPU393278 MZO393278:MZQ393278 NJK393278:NJM393278 NTG393278:NTI393278 ODC393278:ODE393278 OMY393278:ONA393278 OWU393278:OWW393278 PGQ393278:PGS393278 PQM393278:PQO393278 QAI393278:QAK393278 QKE393278:QKG393278 QUA393278:QUC393278 RDW393278:RDY393278 RNS393278:RNU393278 RXO393278:RXQ393278 SHK393278:SHM393278 SRG393278:SRI393278 TBC393278:TBE393278 TKY393278:TLA393278 TUU393278:TUW393278 UEQ393278:UES393278 UOM393278:UOO393278 UYI393278:UYK393278 VIE393278:VIG393278 VSA393278:VSC393278 WBW393278:WBY393278 WLS393278:WLU393278 WVO393278:WVQ393278 G458814:I458814 JC458814:JE458814 SY458814:TA458814 ACU458814:ACW458814 AMQ458814:AMS458814 AWM458814:AWO458814 BGI458814:BGK458814 BQE458814:BQG458814 CAA458814:CAC458814 CJW458814:CJY458814 CTS458814:CTU458814 DDO458814:DDQ458814 DNK458814:DNM458814 DXG458814:DXI458814 EHC458814:EHE458814 EQY458814:ERA458814 FAU458814:FAW458814 FKQ458814:FKS458814 FUM458814:FUO458814 GEI458814:GEK458814 GOE458814:GOG458814 GYA458814:GYC458814 HHW458814:HHY458814 HRS458814:HRU458814 IBO458814:IBQ458814 ILK458814:ILM458814 IVG458814:IVI458814 JFC458814:JFE458814 JOY458814:JPA458814 JYU458814:JYW458814 KIQ458814:KIS458814 KSM458814:KSO458814 LCI458814:LCK458814 LME458814:LMG458814 LWA458814:LWC458814 MFW458814:MFY458814 MPS458814:MPU458814 MZO458814:MZQ458814 NJK458814:NJM458814 NTG458814:NTI458814 ODC458814:ODE458814 OMY458814:ONA458814 OWU458814:OWW458814 PGQ458814:PGS458814 PQM458814:PQO458814 QAI458814:QAK458814 QKE458814:QKG458814 QUA458814:QUC458814 RDW458814:RDY458814 RNS458814:RNU458814 RXO458814:RXQ458814 SHK458814:SHM458814 SRG458814:SRI458814 TBC458814:TBE458814 TKY458814:TLA458814 TUU458814:TUW458814 UEQ458814:UES458814 UOM458814:UOO458814 UYI458814:UYK458814 VIE458814:VIG458814 VSA458814:VSC458814 WBW458814:WBY458814 WLS458814:WLU458814 WVO458814:WVQ458814 G524350:I524350 JC524350:JE524350 SY524350:TA524350 ACU524350:ACW524350 AMQ524350:AMS524350 AWM524350:AWO524350 BGI524350:BGK524350 BQE524350:BQG524350 CAA524350:CAC524350 CJW524350:CJY524350 CTS524350:CTU524350 DDO524350:DDQ524350 DNK524350:DNM524350 DXG524350:DXI524350 EHC524350:EHE524350 EQY524350:ERA524350 FAU524350:FAW524350 FKQ524350:FKS524350 FUM524350:FUO524350 GEI524350:GEK524350 GOE524350:GOG524350 GYA524350:GYC524350 HHW524350:HHY524350 HRS524350:HRU524350 IBO524350:IBQ524350 ILK524350:ILM524350 IVG524350:IVI524350 JFC524350:JFE524350 JOY524350:JPA524350 JYU524350:JYW524350 KIQ524350:KIS524350 KSM524350:KSO524350 LCI524350:LCK524350 LME524350:LMG524350 LWA524350:LWC524350 MFW524350:MFY524350 MPS524350:MPU524350 MZO524350:MZQ524350 NJK524350:NJM524350 NTG524350:NTI524350 ODC524350:ODE524350 OMY524350:ONA524350 OWU524350:OWW524350 PGQ524350:PGS524350 PQM524350:PQO524350 QAI524350:QAK524350 QKE524350:QKG524350 QUA524350:QUC524350 RDW524350:RDY524350 RNS524350:RNU524350 RXO524350:RXQ524350 SHK524350:SHM524350 SRG524350:SRI524350 TBC524350:TBE524350 TKY524350:TLA524350 TUU524350:TUW524350 UEQ524350:UES524350 UOM524350:UOO524350 UYI524350:UYK524350 VIE524350:VIG524350 VSA524350:VSC524350 WBW524350:WBY524350 WLS524350:WLU524350 WVO524350:WVQ524350 G589886:I589886 JC589886:JE589886 SY589886:TA589886 ACU589886:ACW589886 AMQ589886:AMS589886 AWM589886:AWO589886 BGI589886:BGK589886 BQE589886:BQG589886 CAA589886:CAC589886 CJW589886:CJY589886 CTS589886:CTU589886 DDO589886:DDQ589886 DNK589886:DNM589886 DXG589886:DXI589886 EHC589886:EHE589886 EQY589886:ERA589886 FAU589886:FAW589886 FKQ589886:FKS589886 FUM589886:FUO589886 GEI589886:GEK589886 GOE589886:GOG589886 GYA589886:GYC589886 HHW589886:HHY589886 HRS589886:HRU589886 IBO589886:IBQ589886 ILK589886:ILM589886 IVG589886:IVI589886 JFC589886:JFE589886 JOY589886:JPA589886 JYU589886:JYW589886 KIQ589886:KIS589886 KSM589886:KSO589886 LCI589886:LCK589886 LME589886:LMG589886 LWA589886:LWC589886 MFW589886:MFY589886 MPS589886:MPU589886 MZO589886:MZQ589886 NJK589886:NJM589886 NTG589886:NTI589886 ODC589886:ODE589886 OMY589886:ONA589886 OWU589886:OWW589886 PGQ589886:PGS589886 PQM589886:PQO589886 QAI589886:QAK589886 QKE589886:QKG589886 QUA589886:QUC589886 RDW589886:RDY589886 RNS589886:RNU589886 RXO589886:RXQ589886 SHK589886:SHM589886 SRG589886:SRI589886 TBC589886:TBE589886 TKY589886:TLA589886 TUU589886:TUW589886 UEQ589886:UES589886 UOM589886:UOO589886 UYI589886:UYK589886 VIE589886:VIG589886 VSA589886:VSC589886 WBW589886:WBY589886 WLS589886:WLU589886 WVO589886:WVQ589886 G655422:I655422 JC655422:JE655422 SY655422:TA655422 ACU655422:ACW655422 AMQ655422:AMS655422 AWM655422:AWO655422 BGI655422:BGK655422 BQE655422:BQG655422 CAA655422:CAC655422 CJW655422:CJY655422 CTS655422:CTU655422 DDO655422:DDQ655422 DNK655422:DNM655422 DXG655422:DXI655422 EHC655422:EHE655422 EQY655422:ERA655422 FAU655422:FAW655422 FKQ655422:FKS655422 FUM655422:FUO655422 GEI655422:GEK655422 GOE655422:GOG655422 GYA655422:GYC655422 HHW655422:HHY655422 HRS655422:HRU655422 IBO655422:IBQ655422 ILK655422:ILM655422 IVG655422:IVI655422 JFC655422:JFE655422 JOY655422:JPA655422 JYU655422:JYW655422 KIQ655422:KIS655422 KSM655422:KSO655422 LCI655422:LCK655422 LME655422:LMG655422 LWA655422:LWC655422 MFW655422:MFY655422 MPS655422:MPU655422 MZO655422:MZQ655422 NJK655422:NJM655422 NTG655422:NTI655422 ODC655422:ODE655422 OMY655422:ONA655422 OWU655422:OWW655422 PGQ655422:PGS655422 PQM655422:PQO655422 QAI655422:QAK655422 QKE655422:QKG655422 QUA655422:QUC655422 RDW655422:RDY655422 RNS655422:RNU655422 RXO655422:RXQ655422 SHK655422:SHM655422 SRG655422:SRI655422 TBC655422:TBE655422 TKY655422:TLA655422 TUU655422:TUW655422 UEQ655422:UES655422 UOM655422:UOO655422 UYI655422:UYK655422 VIE655422:VIG655422 VSA655422:VSC655422 WBW655422:WBY655422 WLS655422:WLU655422 WVO655422:WVQ655422 G720958:I720958 JC720958:JE720958 SY720958:TA720958 ACU720958:ACW720958 AMQ720958:AMS720958 AWM720958:AWO720958 BGI720958:BGK720958 BQE720958:BQG720958 CAA720958:CAC720958 CJW720958:CJY720958 CTS720958:CTU720958 DDO720958:DDQ720958 DNK720958:DNM720958 DXG720958:DXI720958 EHC720958:EHE720958 EQY720958:ERA720958 FAU720958:FAW720958 FKQ720958:FKS720958 FUM720958:FUO720958 GEI720958:GEK720958 GOE720958:GOG720958 GYA720958:GYC720958 HHW720958:HHY720958 HRS720958:HRU720958 IBO720958:IBQ720958 ILK720958:ILM720958 IVG720958:IVI720958 JFC720958:JFE720958 JOY720958:JPA720958 JYU720958:JYW720958 KIQ720958:KIS720958 KSM720958:KSO720958 LCI720958:LCK720958 LME720958:LMG720958 LWA720958:LWC720958 MFW720958:MFY720958 MPS720958:MPU720958 MZO720958:MZQ720958 NJK720958:NJM720958 NTG720958:NTI720958 ODC720958:ODE720958 OMY720958:ONA720958 OWU720958:OWW720958 PGQ720958:PGS720958 PQM720958:PQO720958 QAI720958:QAK720958 QKE720958:QKG720958 QUA720958:QUC720958 RDW720958:RDY720958 RNS720958:RNU720958 RXO720958:RXQ720958 SHK720958:SHM720958 SRG720958:SRI720958 TBC720958:TBE720958 TKY720958:TLA720958 TUU720958:TUW720958 UEQ720958:UES720958 UOM720958:UOO720958 UYI720958:UYK720958 VIE720958:VIG720958 VSA720958:VSC720958 WBW720958:WBY720958 WLS720958:WLU720958 WVO720958:WVQ720958 G786494:I786494 JC786494:JE786494 SY786494:TA786494 ACU786494:ACW786494 AMQ786494:AMS786494 AWM786494:AWO786494 BGI786494:BGK786494 BQE786494:BQG786494 CAA786494:CAC786494 CJW786494:CJY786494 CTS786494:CTU786494 DDO786494:DDQ786494 DNK786494:DNM786494 DXG786494:DXI786494 EHC786494:EHE786494 EQY786494:ERA786494 FAU786494:FAW786494 FKQ786494:FKS786494 FUM786494:FUO786494 GEI786494:GEK786494 GOE786494:GOG786494 GYA786494:GYC786494 HHW786494:HHY786494 HRS786494:HRU786494 IBO786494:IBQ786494 ILK786494:ILM786494 IVG786494:IVI786494 JFC786494:JFE786494 JOY786494:JPA786494 JYU786494:JYW786494 KIQ786494:KIS786494 KSM786494:KSO786494 LCI786494:LCK786494 LME786494:LMG786494 LWA786494:LWC786494 MFW786494:MFY786494 MPS786494:MPU786494 MZO786494:MZQ786494 NJK786494:NJM786494 NTG786494:NTI786494 ODC786494:ODE786494 OMY786494:ONA786494 OWU786494:OWW786494 PGQ786494:PGS786494 PQM786494:PQO786494 QAI786494:QAK786494 QKE786494:QKG786494 QUA786494:QUC786494 RDW786494:RDY786494 RNS786494:RNU786494 RXO786494:RXQ786494 SHK786494:SHM786494 SRG786494:SRI786494 TBC786494:TBE786494 TKY786494:TLA786494 TUU786494:TUW786494 UEQ786494:UES786494 UOM786494:UOO786494 UYI786494:UYK786494 VIE786494:VIG786494 VSA786494:VSC786494 WBW786494:WBY786494 WLS786494:WLU786494 WVO786494:WVQ786494 G852030:I852030 JC852030:JE852030 SY852030:TA852030 ACU852030:ACW852030 AMQ852030:AMS852030 AWM852030:AWO852030 BGI852030:BGK852030 BQE852030:BQG852030 CAA852030:CAC852030 CJW852030:CJY852030 CTS852030:CTU852030 DDO852030:DDQ852030 DNK852030:DNM852030 DXG852030:DXI852030 EHC852030:EHE852030 EQY852030:ERA852030 FAU852030:FAW852030 FKQ852030:FKS852030 FUM852030:FUO852030 GEI852030:GEK852030 GOE852030:GOG852030 GYA852030:GYC852030 HHW852030:HHY852030 HRS852030:HRU852030 IBO852030:IBQ852030 ILK852030:ILM852030 IVG852030:IVI852030 JFC852030:JFE852030 JOY852030:JPA852030 JYU852030:JYW852030 KIQ852030:KIS852030 KSM852030:KSO852030 LCI852030:LCK852030 LME852030:LMG852030 LWA852030:LWC852030 MFW852030:MFY852030 MPS852030:MPU852030 MZO852030:MZQ852030 NJK852030:NJM852030 NTG852030:NTI852030 ODC852030:ODE852030 OMY852030:ONA852030 OWU852030:OWW852030 PGQ852030:PGS852030 PQM852030:PQO852030 QAI852030:QAK852030 QKE852030:QKG852030 QUA852030:QUC852030 RDW852030:RDY852030 RNS852030:RNU852030 RXO852030:RXQ852030 SHK852030:SHM852030 SRG852030:SRI852030 TBC852030:TBE852030 TKY852030:TLA852030 TUU852030:TUW852030 UEQ852030:UES852030 UOM852030:UOO852030 UYI852030:UYK852030 VIE852030:VIG852030 VSA852030:VSC852030 WBW852030:WBY852030 WLS852030:WLU852030 WVO852030:WVQ852030 G917566:I917566 JC917566:JE917566 SY917566:TA917566 ACU917566:ACW917566 AMQ917566:AMS917566 AWM917566:AWO917566 BGI917566:BGK917566 BQE917566:BQG917566 CAA917566:CAC917566 CJW917566:CJY917566 CTS917566:CTU917566 DDO917566:DDQ917566 DNK917566:DNM917566 DXG917566:DXI917566 EHC917566:EHE917566 EQY917566:ERA917566 FAU917566:FAW917566 FKQ917566:FKS917566 FUM917566:FUO917566 GEI917566:GEK917566 GOE917566:GOG917566 GYA917566:GYC917566 HHW917566:HHY917566 HRS917566:HRU917566 IBO917566:IBQ917566 ILK917566:ILM917566 IVG917566:IVI917566 JFC917566:JFE917566 JOY917566:JPA917566 JYU917566:JYW917566 KIQ917566:KIS917566 KSM917566:KSO917566 LCI917566:LCK917566 LME917566:LMG917566 LWA917566:LWC917566 MFW917566:MFY917566 MPS917566:MPU917566 MZO917566:MZQ917566 NJK917566:NJM917566 NTG917566:NTI917566 ODC917566:ODE917566 OMY917566:ONA917566 OWU917566:OWW917566 PGQ917566:PGS917566 PQM917566:PQO917566 QAI917566:QAK917566 QKE917566:QKG917566 QUA917566:QUC917566 RDW917566:RDY917566 RNS917566:RNU917566 RXO917566:RXQ917566 SHK917566:SHM917566 SRG917566:SRI917566 TBC917566:TBE917566 TKY917566:TLA917566 TUU917566:TUW917566 UEQ917566:UES917566 UOM917566:UOO917566 UYI917566:UYK917566 VIE917566:VIG917566 VSA917566:VSC917566 WBW917566:WBY917566 WLS917566:WLU917566 WVO917566:WVQ917566 G983102:I983102 JC983102:JE983102 SY983102:TA983102 ACU983102:ACW983102 AMQ983102:AMS983102 AWM983102:AWO983102 BGI983102:BGK983102 BQE983102:BQG983102 CAA983102:CAC983102 CJW983102:CJY983102 CTS983102:CTU983102 DDO983102:DDQ983102 DNK983102:DNM983102 DXG983102:DXI983102 EHC983102:EHE983102 EQY983102:ERA983102 FAU983102:FAW983102 FKQ983102:FKS983102 FUM983102:FUO983102 GEI983102:GEK983102 GOE983102:GOG983102 GYA983102:GYC983102 HHW983102:HHY983102 HRS983102:HRU983102 IBO983102:IBQ983102 ILK983102:ILM983102 IVG983102:IVI983102 JFC983102:JFE983102 JOY983102:JPA983102 JYU983102:JYW983102 KIQ983102:KIS983102 KSM983102:KSO983102 LCI983102:LCK983102 LME983102:LMG983102 LWA983102:LWC983102 MFW983102:MFY983102 MPS983102:MPU983102 MZO983102:MZQ983102 NJK983102:NJM983102 NTG983102:NTI983102 ODC983102:ODE983102 OMY983102:ONA983102 OWU983102:OWW983102 PGQ983102:PGS983102 PQM983102:PQO983102 QAI983102:QAK983102 QKE983102:QKG983102 QUA983102:QUC983102 RDW983102:RDY983102 RNS983102:RNU983102 RXO983102:RXQ983102 SHK983102:SHM983102 SRG983102:SRI983102 TBC983102:TBE983102 TKY983102:TLA983102 TUU983102:TUW983102 UEQ983102:UES983102 UOM983102:UOO983102 UYI983102:UYK983102 VIE983102:VIG983102 VSA983102:VSC983102 WBW983102:WBY983102 WLS983102:WLU983102 WVO983102:WVQ983102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List01_flag_index_1</vt:lpstr>
      <vt:lpstr>List01_flag_index_2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2020-05-07T06:38:56Z</dcterms:modified>
</cp:coreProperties>
</file>