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activeTab="2"/>
  </bookViews>
  <sheets>
    <sheet name="4.2.2" sheetId="1" r:id="rId1"/>
    <sheet name="4.9" sheetId="2" r:id="rId2"/>
    <sheet name="4.10" sheetId="3" r:id="rId3"/>
  </sheets>
  <externalReferences>
    <externalReference r:id="rId4"/>
  </externalReferences>
  <definedNames>
    <definedName name="datePr">[1]Титульный!$F$19</definedName>
    <definedName name="datePr_ch">[1]Титульный!$F$24</definedName>
    <definedName name="kind_of_cons">[1]TEHSHEET!$R$2:$R$6</definedName>
    <definedName name="kind_of_control_method">[1]TEHSHEET!$K$2:$K$5</definedName>
    <definedName name="kind_of_heat_transfer">[1]TEHSHEET!$O$2:$O$12</definedName>
    <definedName name="numberPr">[1]Титульный!$F$20</definedName>
    <definedName name="numberPr_ch">[1]Титульный!$F$25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1" i="3" l="1"/>
  <c r="E31" i="3"/>
  <c r="F28" i="3"/>
  <c r="E28" i="3"/>
  <c r="F25" i="3"/>
  <c r="E25" i="3"/>
  <c r="F22" i="3"/>
  <c r="E22" i="3"/>
  <c r="F17" i="3"/>
  <c r="E17" i="3"/>
  <c r="F8" i="3"/>
  <c r="E8" i="3"/>
  <c r="F7" i="3"/>
  <c r="E7" i="3"/>
  <c r="N33" i="1"/>
  <c r="W32" i="1"/>
  <c r="L30" i="1"/>
  <c r="N26" i="1"/>
  <c r="W25" i="1"/>
  <c r="L23" i="1"/>
  <c r="N19" i="1"/>
  <c r="W18" i="1"/>
  <c r="L16" i="1"/>
  <c r="L15" i="1"/>
  <c r="L14" i="1"/>
  <c r="M14" i="1" s="1"/>
  <c r="N14" i="1" s="1"/>
  <c r="O14" i="1" s="1"/>
  <c r="P14" i="1" s="1"/>
  <c r="R14" i="1" s="1"/>
  <c r="S14" i="1" s="1"/>
  <c r="T14" i="1" s="1"/>
  <c r="L9" i="1"/>
  <c r="J9" i="1"/>
  <c r="L8" i="1"/>
  <c r="J8" i="1"/>
  <c r="V24" i="1"/>
  <c r="V31" i="1"/>
  <c r="U32" i="1"/>
  <c r="U18" i="1"/>
  <c r="U25" i="1"/>
  <c r="V17" i="1"/>
</calcChain>
</file>

<file path=xl/sharedStrings.xml><?xml version="1.0" encoding="utf-8"?>
<sst xmlns="http://schemas.openxmlformats.org/spreadsheetml/2006/main" count="185" uniqueCount="97">
  <si>
    <r>
      <t>Форма 4.2.2 Информация о величинах тарифов на теплоноситель, передачу тепловой энергии, теплоносителя</t>
    </r>
    <r>
      <rPr>
        <vertAlign val="superscript"/>
        <sz val="10"/>
        <rFont val="Tahoma"/>
        <family val="2"/>
        <charset val="204"/>
      </rPr>
      <t>1</t>
    </r>
  </si>
  <si>
    <t>Параметры формы</t>
  </si>
  <si>
    <t>Описание параметров формы</t>
  </si>
  <si>
    <t>№ п/п</t>
  </si>
  <si>
    <t>Параметр дифференциации тарифа</t>
  </si>
  <si>
    <t>Период действия тарифа</t>
  </si>
  <si>
    <t>Наличие других периодов действия тарифа</t>
  </si>
  <si>
    <t>Добавить период</t>
  </si>
  <si>
    <t>Одноставочный тариф, руб./Гкал</t>
  </si>
  <si>
    <t>Двухставочный тариф</t>
  </si>
  <si>
    <t>Период действия</t>
  </si>
  <si>
    <t>ставка за тепловую энергию, руб./Гкал</t>
  </si>
  <si>
    <t>ставка за содержание тепловой мощности, тыс. руб./Гкал/ч/мес.</t>
  </si>
  <si>
    <t>дата начала</t>
  </si>
  <si>
    <t>дата окончания</t>
  </si>
  <si>
    <t>1</t>
  </si>
  <si>
    <t>2</t>
  </si>
  <si>
    <t>Наименование тарифа</t>
  </si>
  <si>
    <t>Указывается наименование тарифа в случае подачи предложения по нескольким тарифам.
В случае наличия нескольких тарифов информация по ним указывается в отдельных строках.</t>
  </si>
  <si>
    <t xml:space="preserve">Наименование системы теплоснабжения </t>
  </si>
  <si>
    <t>Указывается наименование системы теплоснабжения при наличии дифференциации тарифа по системам теплоснабжения.
В случае дифференциации тарифов по системам теплоснабжения информация по ним указывается в отдельных строках.</t>
  </si>
  <si>
    <t>Группа потребителей</t>
  </si>
  <si>
    <t>без дифференциации</t>
  </si>
  <si>
    <t>Указывается группа потребителей при наличии дифференциации тарифа по группам потребителей.
Значение выбирается из перечня: Организации-перепродавцы; Бюджетные организации; Население; Прочие; Без дифференциации.
В случае дифференциации тарифов группам потребителей информация по ним указывается в отдельных строках.</t>
  </si>
  <si>
    <t>вода</t>
  </si>
  <si>
    <t>01.01.2021</t>
  </si>
  <si>
    <t>да</t>
  </si>
  <si>
    <t>31.12.2021</t>
  </si>
  <si>
    <t>нет</t>
  </si>
  <si>
    <t>В колонке «Параметр дифференциации тарифов» указывается вид теплоносителя.
Значение выбирается из перечня: вода; пар; отборный пар, 1.2-2.5 кг/см2; отборный пар, 2.5-7 кг/см2; отборный пар, 7-13 кг/см2; отборный пар, &gt; 13 кг/см2; острый и редуцированный пар; горячая вода в системе централизованного теплоснабжения на отопление;  горячая вода в системе централизованного теплоснабжения на горячее водоснабжение; прочее.
При подаче предложения на двухставочный тариф колонка «Одноставочный тариф» не заполняется.
При подаче предложения на одноставочный тариф колонки в блоке «Двухставочный тариф» не заполняются.
Информация в колонке «Двухставочный тариф» не указывается для тарифа на теплоноситель.
Даты начала и окончания действия тарифов указываются в виде «ДД.ММ.ГГГГ».
В случае отсутствия даты окончания действия тарифа в колонке «Дата окончания» указывается «Нет».
В случае дифференциации тарифов по видам теплоносителя информация по ним указывается в отдельных строках.</t>
  </si>
  <si>
    <t>Добавить вид теплоносителя (параметры теплоносителя)</t>
  </si>
  <si>
    <t>Добавить группу потребителей</t>
  </si>
  <si>
    <t>Для каждого вида цены (тарифа) в сфере теплоснабжения форма заполняется отдельно. При размещении информации по данной форме дополнительно указывается дата подачи заявления об утверждении цены (тарифа) и его номер.
По данной форме размещается в том числе информация о предложении об установлении цен (тарифов) для единых теплоснабжающих организаций, а также теплоснабжающих организаций, теплосетевых организаций в ценовых зонах теплоснабжения.</t>
  </si>
  <si>
    <t/>
  </si>
  <si>
    <t>1.1.1</t>
  </si>
  <si>
    <t>1.1.1.1.1</t>
  </si>
  <si>
    <t>1.1.1.1.1.1</t>
  </si>
  <si>
    <t>1.1.2</t>
  </si>
  <si>
    <t>1.1.2.1.1</t>
  </si>
  <si>
    <t>1.1.2.1.1.1</t>
  </si>
  <si>
    <t>1.1.3</t>
  </si>
  <si>
    <t>1.1.3.1.1</t>
  </si>
  <si>
    <t>1.1.3.1.1.1</t>
  </si>
  <si>
    <t>ООО "НТК" на 2021 год</t>
  </si>
  <si>
    <t>Форма 4.9 Информация о способах приобретения, стоимости и объемах товаров, необходимых для производства товаров и (или) оказания услуг</t>
  </si>
  <si>
    <t>Наименование параметра</t>
  </si>
  <si>
    <t>Информация</t>
  </si>
  <si>
    <t>Ссылка на документ</t>
  </si>
  <si>
    <t>3</t>
  </si>
  <si>
    <t>4</t>
  </si>
  <si>
    <t>5</t>
  </si>
  <si>
    <t>Сведения о правовых актах, регламентирующих правила закупки (положение о закупках) в организации</t>
  </si>
  <si>
    <t>Положение о закупках ООО "НТК"</t>
  </si>
  <si>
    <t>http://zakupki.gov.ru/223/ppa/public/organization/organization.html?agencyId=49865&amp;epz=true&amp;style44=false</t>
  </si>
  <si>
    <t>В колонке «Информация» указывается описательная информация, характеризующая размещаемые данные.
В колонке «Ссылка на документ» указывается либо ссылка на документ, предварительно загруженный в хранилище файлов ФГИС ЕИАС, либо ссылка на официальный сайт в сети «Интернет», на котором размещена информация.
В случае наличия дополнительных сведений о способах приобретения, стоимости и объемах товаров, необходимых для производства товаров и (или) оказания услуг организацией, информация по ним указывается в отдельных строках.</t>
  </si>
  <si>
    <t>Сведения о месте размещения положения о закупках организации</t>
  </si>
  <si>
    <t>Сведения о планировании закупочных процедур</t>
  </si>
  <si>
    <t>www.zakupki.gov.ru</t>
  </si>
  <si>
    <t>Сведения о результатах проведения закупочных процедур</t>
  </si>
  <si>
    <t>Добавить сведения</t>
  </si>
  <si>
    <t>ООО "НТК"</t>
  </si>
  <si>
    <r>
      <t>Форма 4.10.1 Информация о предложении регулируемой организацией об установлении тарифов в сфере теплоснабжения на очередной период регулирования</t>
    </r>
    <r>
      <rPr>
        <vertAlign val="superscript"/>
        <sz val="10"/>
        <rFont val="Tahoma"/>
        <family val="2"/>
        <charset val="204"/>
      </rPr>
      <t>1</t>
    </r>
  </si>
  <si>
    <t>Вид тарифа</t>
  </si>
  <si>
    <t>Период действия тарифов</t>
  </si>
  <si>
    <t>с</t>
  </si>
  <si>
    <t>по</t>
  </si>
  <si>
    <t>6</t>
  </si>
  <si>
    <t>7</t>
  </si>
  <si>
    <t>8</t>
  </si>
  <si>
    <t>Копия инвестиционной программы, утвержденной в установленном законодательством Российской Федерации порядке, а до ее утверждения копия проекта инвестиционной программы</t>
  </si>
  <si>
    <t>1.1</t>
  </si>
  <si>
    <t>x</t>
  </si>
  <si>
    <t>Постановления РЭК КО Об утверждении инвестиционной программы в сфере теплоснабжения</t>
  </si>
  <si>
    <t>https://portal.eias.ru/Portal/DownloadPage.aspx?type=12&amp;guid=317ef491-8762-4e77-a93c-36a6040d5186</t>
  </si>
  <si>
    <t>Заполняется в случае наличия инвестиционной программы (проекта инвестиционной программы) в отчетном периоде.
В колонке «Информация» указывается наименование инвестиционной программы.
В колонке «Ссылка на документ» указывается ссылка на документ, предварительно загруженный в хранилище файлов ФГИС ЕИАС.</t>
  </si>
  <si>
    <t>Предлагаемый метод регулирования</t>
  </si>
  <si>
    <t>2.1</t>
  </si>
  <si>
    <t>метод индексации установленных тарифов</t>
  </si>
  <si>
    <t>Значение в колонке «Вид тарифа» выбирается из перечня видов тарифов в сфере теплоснабжения, предусмотренных законодательством в сфере теплоснабжения.
Значение в колонке «Информация» выбирается из перечня: Метод экономически обоснованных расходов (затрат); Метод индексации установленных тарифов; Метод обеспечения доходности инвестированного капитала; Метод сравнения аналогов.
Даты начала и окончания периода действия тарифов указывается в виде «ДД.ММ.ГГГГ».
В случае дифференциации предлагаемых методов регулирования видам тарифов и (или) по периодам действия тарифов информация по каждому из них указывается в отдельной строке.</t>
  </si>
  <si>
    <t>Долгосрочные параметры регулирования (в случае если их установление предусмотрено выбранным методом регулирования)</t>
  </si>
  <si>
    <t>3.1</t>
  </si>
  <si>
    <t>https://portal.eias.ru/Portal/DownloadPage.aspx?type=12&amp;guid=041dba39-033b-467b-9ce4-753922735c7a</t>
  </si>
  <si>
    <t>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 предварительно загруженный в хранилище файлов ФГИС ЕИАС.</t>
  </si>
  <si>
    <t>Необходимая валовая выручка на соответствующий период, в том числе с разбивкой по годам</t>
  </si>
  <si>
    <t>4.1</t>
  </si>
  <si>
    <t>Значение в колонке «Вид тарифа» выбирается из перечня видов тарифов в сфере теплоснабжения, предусмотренных законодательством в сфере теплоснабжения.
Даты начала и окончания периода действия тарифов указывается в виде «ДД.ММ.ГГГГ».
Величина необходимой валовой выручки указывается в колонке «Информация» в тыс. руб.
В случае дифференциации необходимой валовой выручки по видам тарифов и (или) по периодам действия тарифов информация указывается в отдельных строках.</t>
  </si>
  <si>
    <t>Годовой объем полезного отпуска тепловой энергии (теплоносителя)</t>
  </si>
  <si>
    <t>5.1</t>
  </si>
  <si>
    <t>Значение в колонке «Вид тарифа» выбирается из перечня видов тарифов в сфере теплоснабжения, предусмотренных законодательством в сфере теплоснабжения_x000D_
Даты начала и окончания периода действия тарифов указывается в виде «ДД.ММ.ГГГГ»._x000D_
Величина годового объема полезного отпуска тепловой энергии (теплоносителя) указывается в колонке «Информация» в тыс. Гкал._x000D_
В случае дифференциации объема полезного отпуска тепловой энергии (теплоносителя) по видам тарифов и (или) по периодам действия тарифов информация указывается в отдельных строках.</t>
  </si>
  <si>
    <t>Размер недополученных доходов регулируемой организацией, исчисленный в соответствии с законодательством в сфере теплоснабжения</t>
  </si>
  <si>
    <t>6.1</t>
  </si>
  <si>
    <t>Значение в колонке «Вид тарифа» выбирается из перечня видов тарифов в сфере теплоснабжения, предусмотренных законодательством в сфере теплоснабжения.
Даты начала и окончания периода действия тарифов указывается в виде «ДД.ММ.ГГГГ».
Величина недополученных доходов регулируемой организации указывается в колонке «Информация» в тыс. руб. 
В случае отсутствия недополученных доходов регулируемой организацией, исчисленных в соответствии с законодательством в сфере теплоснабжения, указывается значение 0.
В случае дифференциации недополученных доходов регулируемой организацией по видам тарифов и (или) по периодам действия тарифов информация указывается в отдельных строках.</t>
  </si>
  <si>
    <t>c 01:03 до 18:55</t>
  </si>
  <si>
    <t>Размер экономически обоснованных расходов, не учтенных при регулировании тарифов в предыдущий период регулирования (при их наличии), определенном в соответствии с законодательством в сфере теплоснабжения</t>
  </si>
  <si>
    <t>7.1</t>
  </si>
  <si>
    <t>Значение в колонке «Вид тарифа» выбирается из перечня видов тарифов в сфере теплоснабжения, предусмотренных законодательством в сфере теплоснабжения.
Даты начала и окончания периода действия тарифов указывается в виде «ДД.ММ.ГГГГ».
Величина экономически обоснованных расходов, не учтенных при регулировании тарифов в предыдущий период регулирования, указывается в колонке «Информация» в тыс. руб. 
В случае отсутствия экономически обоснованных расходов, не учтенных при регулировании тарифов в предыдущий период регулирования, определенных в соответствии с законодательством в сфере теплоснабжения, указывается значение 0.
В случае дифференциации экономически обоснованных расходов по видам тарифов и (или) по периодам действия тарифов информация указывается в отдельных строках.</t>
  </si>
  <si>
    <t>При размещении информации по данной форме дополнительно указывается дата подачи заявления об утверждении тарифа и его номер.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</si>
</sst>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23">
    <font>
      <sz val="11"/>
      <color theme="1"/>
      <name val="Calibri"/>
      <family val="2"/>
      <scheme val="minor"/>
    </font>
    <font>
      <sz val="11"/>
      <color theme="1"/>
      <name val="Calibri"/>
      <family val="2"/>
      <charset val="204"/>
      <scheme val="minor"/>
    </font>
    <font>
      <sz val="11"/>
      <color indexed="8"/>
      <name val="Calibri"/>
      <family val="2"/>
      <charset val="204"/>
    </font>
    <font>
      <sz val="10"/>
      <name val="Tahoma"/>
      <family val="2"/>
      <charset val="204"/>
    </font>
    <font>
      <vertAlign val="superscript"/>
      <sz val="10"/>
      <name val="Tahoma"/>
      <family val="2"/>
      <charset val="204"/>
    </font>
    <font>
      <sz val="10"/>
      <name val="Arial Cyr"/>
      <charset val="204"/>
    </font>
    <font>
      <sz val="9"/>
      <name val="Tahoma"/>
      <family val="2"/>
      <charset val="204"/>
    </font>
    <font>
      <b/>
      <sz val="9"/>
      <name val="Tahoma"/>
      <family val="2"/>
      <charset val="204"/>
    </font>
    <font>
      <sz val="1"/>
      <color indexed="11"/>
      <name val="Tahoma"/>
      <family val="2"/>
      <charset val="204"/>
    </font>
    <font>
      <sz val="1"/>
      <name val="Tahoma"/>
      <family val="2"/>
      <charset val="204"/>
    </font>
    <font>
      <sz val="15"/>
      <name val="Tahoma"/>
      <family val="2"/>
      <charset val="204"/>
    </font>
    <font>
      <sz val="1"/>
      <color theme="0"/>
      <name val="Tahoma"/>
      <family val="2"/>
      <charset val="204"/>
    </font>
    <font>
      <sz val="9"/>
      <color indexed="62"/>
      <name val="Tahoma"/>
      <family val="2"/>
      <charset val="204"/>
    </font>
    <font>
      <sz val="9"/>
      <color indexed="55"/>
      <name val="Tahoma"/>
      <family val="2"/>
      <charset val="204"/>
    </font>
    <font>
      <u/>
      <sz val="9"/>
      <color rgb="FF333399"/>
      <name val="Tahoma"/>
      <family val="2"/>
      <charset val="204"/>
    </font>
    <font>
      <sz val="9"/>
      <color indexed="11"/>
      <name val="Tahoma"/>
      <family val="2"/>
      <charset val="204"/>
    </font>
    <font>
      <b/>
      <sz val="9"/>
      <color indexed="62"/>
      <name val="Tahoma"/>
      <family val="2"/>
      <charset val="204"/>
    </font>
    <font>
      <vertAlign val="superscript"/>
      <sz val="9"/>
      <name val="Tahoma"/>
      <family val="2"/>
      <charset val="204"/>
    </font>
    <font>
      <sz val="11"/>
      <name val="Webdings2"/>
      <charset val="204"/>
    </font>
    <font>
      <sz val="11"/>
      <color indexed="55"/>
      <name val="Wingdings 2"/>
      <family val="1"/>
      <charset val="2"/>
    </font>
    <font>
      <sz val="9"/>
      <color theme="0"/>
      <name val="Tahoma"/>
      <family val="2"/>
      <charset val="204"/>
    </font>
    <font>
      <sz val="18"/>
      <name val="Tahoma"/>
      <family val="2"/>
      <charset val="204"/>
    </font>
    <font>
      <b/>
      <u/>
      <sz val="9"/>
      <color indexed="62"/>
      <name val="Tahoma"/>
      <family val="2"/>
      <charset val="204"/>
    </font>
  </fonts>
  <fills count="8">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lightDown">
        <fgColor indexed="22"/>
      </patternFill>
    </fill>
    <fill>
      <patternFill patternType="solid">
        <fgColor indexed="65"/>
        <bgColor indexed="64"/>
      </patternFill>
    </fill>
    <fill>
      <patternFill patternType="solid">
        <fgColor indexed="41"/>
        <bgColor indexed="64"/>
      </patternFill>
    </fill>
    <fill>
      <patternFill patternType="solid">
        <fgColor indexed="44"/>
        <bgColor indexed="64"/>
      </patternFill>
    </fill>
  </fills>
  <borders count="13">
    <border>
      <left/>
      <right/>
      <top/>
      <bottom/>
      <diagonal/>
    </border>
    <border>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thin">
        <color indexed="22"/>
      </left>
      <right style="thin">
        <color indexed="22"/>
      </right>
      <top/>
      <bottom style="thin">
        <color indexed="22"/>
      </bottom>
      <diagonal/>
    </border>
    <border>
      <left style="medium">
        <color indexed="64"/>
      </left>
      <right style="thin">
        <color indexed="64"/>
      </right>
      <top style="medium">
        <color indexed="64"/>
      </top>
      <bottom/>
      <diagonal/>
    </border>
    <border>
      <left/>
      <right/>
      <top style="thin">
        <color indexed="22"/>
      </top>
      <bottom/>
      <diagonal/>
    </border>
    <border>
      <left/>
      <right style="thin">
        <color indexed="22"/>
      </right>
      <top/>
      <bottom/>
      <diagonal/>
    </border>
    <border>
      <left/>
      <right/>
      <top style="thin">
        <color rgb="FFD3DBDB"/>
      </top>
      <bottom/>
      <diagonal/>
    </border>
    <border>
      <left style="thin">
        <color indexed="22"/>
      </left>
      <right/>
      <top/>
      <bottom style="thin">
        <color indexed="22"/>
      </bottom>
      <diagonal/>
    </border>
  </borders>
  <cellStyleXfs count="11">
    <xf numFmtId="0" fontId="0" fillId="0" borderId="0"/>
    <xf numFmtId="0" fontId="2" fillId="0" borderId="0"/>
    <xf numFmtId="0" fontId="5" fillId="0" borderId="0"/>
    <xf numFmtId="0" fontId="6" fillId="0" borderId="0">
      <alignment horizontal="left" vertical="center"/>
    </xf>
    <xf numFmtId="0" fontId="5" fillId="0" borderId="0"/>
    <xf numFmtId="0" fontId="2" fillId="0" borderId="0"/>
    <xf numFmtId="0" fontId="1" fillId="0" borderId="0"/>
    <xf numFmtId="0" fontId="5" fillId="0" borderId="0"/>
    <xf numFmtId="0" fontId="7" fillId="0" borderId="8" applyBorder="0">
      <alignment horizontal="center" vertical="center" wrapText="1"/>
    </xf>
    <xf numFmtId="0" fontId="14" fillId="0" borderId="0" applyNumberFormat="0" applyFill="0" applyBorder="0" applyAlignment="0" applyProtection="0">
      <alignment vertical="top"/>
      <protection locked="0"/>
    </xf>
    <xf numFmtId="49" fontId="6" fillId="0" borderId="0" applyBorder="0">
      <alignment vertical="top"/>
    </xf>
  </cellStyleXfs>
  <cellXfs count="159">
    <xf numFmtId="0" fontId="0" fillId="0" borderId="0" xfId="0"/>
    <xf numFmtId="0" fontId="3" fillId="0" borderId="0" xfId="1" applyFont="1" applyBorder="1" applyAlignment="1">
      <alignment horizontal="center" vertical="center" wrapText="1"/>
    </xf>
    <xf numFmtId="0" fontId="6" fillId="0" borderId="0" xfId="2" applyFont="1" applyFill="1" applyAlignment="1" applyProtection="1">
      <alignment vertical="center" wrapText="1"/>
    </xf>
    <xf numFmtId="0" fontId="6" fillId="2" borderId="0" xfId="2" applyFont="1" applyFill="1" applyBorder="1" applyAlignment="1" applyProtection="1">
      <alignment vertical="center" wrapText="1"/>
    </xf>
    <xf numFmtId="0" fontId="7" fillId="2" borderId="0" xfId="2" applyFont="1" applyFill="1" applyBorder="1" applyAlignment="1" applyProtection="1">
      <alignment horizontal="center" vertical="center" wrapText="1"/>
    </xf>
    <xf numFmtId="0" fontId="8" fillId="0" borderId="0" xfId="0" applyNumberFormat="1" applyFont="1" applyFill="1" applyBorder="1" applyAlignment="1" applyProtection="1">
      <alignment horizontal="center" vertical="center"/>
    </xf>
    <xf numFmtId="0" fontId="8" fillId="0" borderId="0" xfId="3" applyFont="1" applyFill="1" applyBorder="1" applyAlignment="1" applyProtection="1">
      <alignment horizontal="right" vertical="center" wrapText="1" indent="1"/>
    </xf>
    <xf numFmtId="0" fontId="8" fillId="0" borderId="0" xfId="0" applyNumberFormat="1" applyFont="1" applyFill="1" applyBorder="1" applyAlignment="1" applyProtection="1">
      <alignment vertical="center"/>
    </xf>
    <xf numFmtId="0" fontId="9" fillId="0" borderId="0" xfId="4" applyNumberFormat="1" applyFont="1" applyFill="1" applyBorder="1" applyAlignment="1" applyProtection="1">
      <alignment vertical="center" wrapText="1"/>
    </xf>
    <xf numFmtId="0" fontId="0" fillId="0" borderId="0" xfId="0" applyNumberFormat="1" applyFill="1" applyBorder="1" applyAlignment="1">
      <alignment horizontal="center" vertical="center"/>
    </xf>
    <xf numFmtId="0" fontId="0" fillId="2" borderId="2" xfId="3" applyFont="1" applyFill="1" applyBorder="1" applyAlignment="1" applyProtection="1">
      <alignment horizontal="right" vertical="center" wrapText="1" indent="1"/>
    </xf>
    <xf numFmtId="0" fontId="0" fillId="0" borderId="2" xfId="0" applyNumberFormat="1" applyFill="1" applyBorder="1" applyAlignment="1" applyProtection="1">
      <alignment vertical="center"/>
    </xf>
    <xf numFmtId="0" fontId="10" fillId="0" borderId="0" xfId="5" applyFont="1" applyFill="1" applyBorder="1" applyAlignment="1" applyProtection="1">
      <alignment horizontal="left" vertical="center" wrapText="1"/>
    </xf>
    <xf numFmtId="0" fontId="0" fillId="0" borderId="0" xfId="0" applyNumberFormat="1" applyFill="1" applyBorder="1" applyAlignment="1">
      <alignment vertical="center"/>
    </xf>
    <xf numFmtId="0" fontId="6" fillId="0" borderId="0" xfId="5" applyFont="1" applyFill="1" applyBorder="1" applyAlignment="1" applyProtection="1">
      <alignment vertical="center" wrapText="1"/>
    </xf>
    <xf numFmtId="0" fontId="6" fillId="2" borderId="3" xfId="2" applyFont="1" applyFill="1" applyBorder="1" applyAlignment="1" applyProtection="1">
      <alignment vertical="center" wrapText="1"/>
    </xf>
    <xf numFmtId="0" fontId="6" fillId="2" borderId="7" xfId="2" applyFont="1" applyFill="1" applyBorder="1" applyAlignment="1" applyProtection="1">
      <alignment vertical="center" wrapText="1"/>
    </xf>
    <xf numFmtId="0" fontId="0" fillId="5" borderId="2" xfId="7" applyFont="1" applyFill="1" applyBorder="1" applyAlignment="1" applyProtection="1">
      <alignment horizontal="center" vertical="center" wrapText="1"/>
    </xf>
    <xf numFmtId="0" fontId="0" fillId="5" borderId="2" xfId="5" applyFont="1" applyFill="1" applyBorder="1" applyAlignment="1" applyProtection="1">
      <alignment horizontal="center" vertical="center" wrapText="1"/>
    </xf>
    <xf numFmtId="49" fontId="13" fillId="2" borderId="0" xfId="8" applyNumberFormat="1" applyFont="1" applyFill="1" applyBorder="1" applyAlignment="1" applyProtection="1">
      <alignment horizontal="center" vertical="center" wrapText="1"/>
    </xf>
    <xf numFmtId="49" fontId="11" fillId="2" borderId="0" xfId="8" applyNumberFormat="1" applyFont="1" applyFill="1" applyBorder="1" applyAlignment="1" applyProtection="1">
      <alignment horizontal="center" vertical="center" wrapText="1"/>
    </xf>
    <xf numFmtId="0" fontId="13" fillId="2" borderId="0" xfId="8" applyNumberFormat="1" applyFont="1" applyFill="1" applyBorder="1" applyAlignment="1" applyProtection="1">
      <alignment horizontal="center" vertical="center" wrapText="1"/>
    </xf>
    <xf numFmtId="0" fontId="11" fillId="2" borderId="0" xfId="8" applyNumberFormat="1" applyFont="1" applyFill="1" applyBorder="1" applyAlignment="1" applyProtection="1">
      <alignment horizontal="center" vertical="center" wrapText="1"/>
    </xf>
    <xf numFmtId="0" fontId="6" fillId="0" borderId="2" xfId="5" applyFont="1" applyFill="1" applyBorder="1" applyAlignment="1" applyProtection="1">
      <alignment vertical="center" wrapText="1"/>
    </xf>
    <xf numFmtId="0" fontId="6" fillId="0" borderId="2" xfId="4" applyNumberFormat="1" applyFont="1" applyFill="1" applyBorder="1" applyAlignment="1" applyProtection="1">
      <alignment vertical="center" wrapText="1"/>
    </xf>
    <xf numFmtId="0" fontId="6" fillId="0" borderId="2" xfId="2" applyNumberFormat="1" applyFont="1" applyFill="1" applyBorder="1" applyAlignment="1" applyProtection="1">
      <alignment vertical="top" wrapText="1"/>
    </xf>
    <xf numFmtId="0" fontId="6" fillId="2" borderId="2" xfId="2" applyNumberFormat="1" applyFont="1" applyFill="1" applyBorder="1" applyAlignment="1" applyProtection="1">
      <alignment horizontal="left" vertical="center" wrapText="1" indent="2"/>
    </xf>
    <xf numFmtId="0" fontId="6" fillId="0" borderId="2" xfId="2" applyNumberFormat="1" applyFont="1" applyFill="1" applyBorder="1" applyAlignment="1" applyProtection="1">
      <alignment vertical="center" wrapText="1"/>
    </xf>
    <xf numFmtId="0" fontId="0" fillId="0" borderId="0" xfId="0" applyAlignment="1">
      <alignment vertical="top"/>
    </xf>
    <xf numFmtId="0" fontId="6" fillId="2" borderId="2" xfId="2" applyNumberFormat="1" applyFont="1" applyFill="1" applyBorder="1" applyAlignment="1" applyProtection="1">
      <alignment horizontal="left" vertical="center" wrapText="1" indent="5"/>
    </xf>
    <xf numFmtId="49" fontId="6" fillId="0" borderId="2" xfId="4" applyNumberFormat="1" applyFont="1" applyFill="1" applyBorder="1" applyAlignment="1" applyProtection="1">
      <alignment vertical="center" wrapText="1"/>
    </xf>
    <xf numFmtId="4" fontId="6" fillId="6" borderId="2" xfId="9" applyNumberFormat="1" applyFont="1" applyFill="1" applyBorder="1" applyAlignment="1" applyProtection="1">
      <alignment horizontal="right" vertical="center" wrapText="1"/>
      <protection locked="0"/>
    </xf>
    <xf numFmtId="4" fontId="6" fillId="0" borderId="2" xfId="9" applyNumberFormat="1" applyFont="1" applyFill="1" applyBorder="1" applyAlignment="1" applyProtection="1">
      <alignment horizontal="right" vertical="center" wrapText="1"/>
    </xf>
    <xf numFmtId="164" fontId="6" fillId="0" borderId="2" xfId="9" applyNumberFormat="1" applyFont="1" applyFill="1" applyBorder="1" applyAlignment="1" applyProtection="1">
      <alignment horizontal="right" vertical="center" wrapText="1"/>
    </xf>
    <xf numFmtId="0" fontId="6" fillId="2" borderId="2" xfId="2" applyFont="1" applyFill="1" applyBorder="1" applyAlignment="1" applyProtection="1">
      <alignment vertical="center" wrapText="1"/>
    </xf>
    <xf numFmtId="49" fontId="6" fillId="0" borderId="2" xfId="2" applyNumberFormat="1" applyFont="1" applyFill="1" applyBorder="1" applyAlignment="1" applyProtection="1">
      <alignment horizontal="left" vertical="center" wrapText="1"/>
    </xf>
    <xf numFmtId="0" fontId="6" fillId="0" borderId="2" xfId="2" applyNumberFormat="1" applyFont="1" applyFill="1" applyBorder="1" applyAlignment="1" applyProtection="1">
      <alignment horizontal="left" vertical="center" wrapText="1" indent="6"/>
    </xf>
    <xf numFmtId="4" fontId="11" fillId="0" borderId="2" xfId="9" applyNumberFormat="1" applyFont="1" applyFill="1" applyBorder="1" applyAlignment="1" applyProtection="1">
      <alignment horizontal="center" vertical="center" wrapText="1"/>
    </xf>
    <xf numFmtId="0" fontId="16" fillId="4" borderId="4" xfId="0" applyFont="1" applyFill="1" applyBorder="1" applyAlignment="1" applyProtection="1">
      <alignment horizontal="center" vertical="center"/>
    </xf>
    <xf numFmtId="0" fontId="12" fillId="4" borderId="1" xfId="0" applyFont="1" applyFill="1" applyBorder="1" applyAlignment="1" applyProtection="1">
      <alignment horizontal="left" vertical="center" indent="5"/>
    </xf>
    <xf numFmtId="0" fontId="12" fillId="4" borderId="1" xfId="0" applyFont="1" applyFill="1" applyBorder="1" applyAlignment="1" applyProtection="1">
      <alignment horizontal="left" vertical="center" indent="4"/>
    </xf>
    <xf numFmtId="0" fontId="16" fillId="4" borderId="1" xfId="0" applyFont="1" applyFill="1" applyBorder="1" applyAlignment="1" applyProtection="1">
      <alignment horizontal="left" vertical="center"/>
    </xf>
    <xf numFmtId="49" fontId="0" fillId="4" borderId="1" xfId="4" applyNumberFormat="1" applyFont="1" applyFill="1" applyBorder="1" applyAlignment="1" applyProtection="1">
      <alignment horizontal="center" vertical="center" wrapText="1"/>
    </xf>
    <xf numFmtId="49" fontId="6" fillId="4" borderId="1" xfId="4" applyNumberFormat="1" applyFont="1" applyFill="1" applyBorder="1" applyAlignment="1" applyProtection="1">
      <alignment horizontal="center" vertical="center" wrapText="1"/>
    </xf>
    <xf numFmtId="49" fontId="15" fillId="4" borderId="1" xfId="4" applyNumberFormat="1" applyFont="1" applyFill="1" applyBorder="1" applyAlignment="1" applyProtection="1">
      <alignment horizontal="center" vertical="center" wrapText="1"/>
    </xf>
    <xf numFmtId="49" fontId="6" fillId="4" borderId="5" xfId="4" applyNumberFormat="1" applyFont="1" applyFill="1" applyBorder="1" applyAlignment="1" applyProtection="1">
      <alignment horizontal="center" vertical="center" wrapText="1"/>
    </xf>
    <xf numFmtId="0" fontId="12" fillId="4" borderId="1" xfId="0" applyFont="1" applyFill="1" applyBorder="1" applyAlignment="1" applyProtection="1">
      <alignment horizontal="left" vertical="center" indent="3"/>
    </xf>
    <xf numFmtId="0" fontId="12" fillId="4" borderId="1" xfId="0" applyFont="1" applyFill="1" applyBorder="1" applyAlignment="1" applyProtection="1">
      <alignment horizontal="left" vertical="center" indent="2"/>
    </xf>
    <xf numFmtId="0" fontId="3" fillId="0" borderId="0" xfId="2" applyFont="1" applyFill="1" applyBorder="1" applyAlignment="1" applyProtection="1">
      <alignment vertical="center" wrapText="1"/>
    </xf>
    <xf numFmtId="0" fontId="17" fillId="0" borderId="0" xfId="2" applyFont="1" applyFill="1" applyAlignment="1" applyProtection="1">
      <alignment vertical="top" wrapText="1"/>
    </xf>
    <xf numFmtId="0" fontId="6" fillId="2" borderId="2" xfId="2" applyFont="1" applyFill="1" applyBorder="1" applyAlignment="1" applyProtection="1">
      <alignment horizontal="center" vertical="center" wrapText="1"/>
    </xf>
    <xf numFmtId="49" fontId="6" fillId="0" borderId="0" xfId="2" applyNumberFormat="1" applyFont="1" applyFill="1" applyAlignment="1" applyProtection="1">
      <alignment vertical="center" wrapText="1"/>
    </xf>
    <xf numFmtId="0" fontId="18" fillId="0" borderId="0" xfId="2" applyFont="1" applyFill="1" applyAlignment="1" applyProtection="1">
      <alignment vertical="center" wrapText="1"/>
    </xf>
    <xf numFmtId="0" fontId="11" fillId="0" borderId="0" xfId="2" applyFont="1" applyFill="1" applyAlignment="1" applyProtection="1">
      <alignment vertical="center" wrapText="1"/>
    </xf>
    <xf numFmtId="0" fontId="18" fillId="2" borderId="0" xfId="2" applyFont="1" applyFill="1" applyBorder="1" applyAlignment="1" applyProtection="1">
      <alignment vertical="center" wrapText="1"/>
    </xf>
    <xf numFmtId="0" fontId="6" fillId="0" borderId="0" xfId="2" applyFont="1" applyFill="1" applyBorder="1" applyAlignment="1" applyProtection="1">
      <alignment vertical="center" wrapText="1"/>
    </xf>
    <xf numFmtId="0" fontId="11" fillId="0" borderId="0" xfId="0" applyNumberFormat="1" applyFont="1" applyFill="1" applyBorder="1" applyAlignment="1" applyProtection="1">
      <alignment vertical="center"/>
    </xf>
    <xf numFmtId="0" fontId="6" fillId="0" borderId="0" xfId="0" applyNumberFormat="1" applyFont="1" applyFill="1" applyBorder="1" applyAlignment="1">
      <alignment vertical="center"/>
    </xf>
    <xf numFmtId="0" fontId="11" fillId="0" borderId="0" xfId="0" applyNumberFormat="1" applyFont="1" applyFill="1" applyBorder="1" applyAlignment="1">
      <alignment vertical="center"/>
    </xf>
    <xf numFmtId="0" fontId="11" fillId="0" borderId="0" xfId="2" applyFont="1" applyFill="1" applyBorder="1" applyAlignment="1" applyProtection="1">
      <alignment vertical="center" wrapText="1"/>
    </xf>
    <xf numFmtId="49" fontId="11" fillId="0" borderId="0" xfId="2" applyNumberFormat="1" applyFont="1" applyFill="1" applyBorder="1" applyAlignment="1" applyProtection="1">
      <alignment vertical="center" wrapText="1"/>
    </xf>
    <xf numFmtId="0" fontId="11" fillId="0" borderId="0" xfId="2" applyFont="1" applyFill="1" applyBorder="1" applyAlignment="1" applyProtection="1">
      <alignment horizontal="center" vertical="center" wrapText="1"/>
    </xf>
    <xf numFmtId="0" fontId="11" fillId="0" borderId="0" xfId="2" applyFont="1" applyFill="1" applyAlignment="1" applyProtection="1">
      <alignment vertical="center"/>
    </xf>
    <xf numFmtId="0" fontId="11" fillId="0" borderId="0" xfId="0" applyFont="1" applyAlignment="1">
      <alignment vertical="top"/>
    </xf>
    <xf numFmtId="0" fontId="11" fillId="0" borderId="0" xfId="0" applyFont="1" applyFill="1" applyBorder="1" applyAlignment="1" applyProtection="1">
      <alignment vertical="top"/>
    </xf>
    <xf numFmtId="49" fontId="6" fillId="2" borderId="2" xfId="2" applyNumberFormat="1" applyFont="1" applyFill="1" applyBorder="1" applyAlignment="1" applyProtection="1">
      <alignment horizontal="left" vertical="center" wrapText="1"/>
    </xf>
    <xf numFmtId="0" fontId="6" fillId="2" borderId="0" xfId="2" applyFont="1" applyFill="1" applyBorder="1" applyAlignment="1" applyProtection="1">
      <alignment horizontal="center" vertical="center" wrapText="1"/>
    </xf>
    <xf numFmtId="0" fontId="20" fillId="0" borderId="0" xfId="2" applyFont="1" applyFill="1" applyAlignment="1" applyProtection="1">
      <alignment vertical="center" wrapText="1"/>
    </xf>
    <xf numFmtId="0" fontId="6" fillId="0" borderId="0" xfId="2" applyFont="1" applyFill="1" applyAlignment="1" applyProtection="1">
      <alignment horizontal="left" vertical="center" wrapText="1" indent="2"/>
    </xf>
    <xf numFmtId="0" fontId="6" fillId="2" borderId="0" xfId="2" applyFont="1" applyFill="1" applyBorder="1" applyAlignment="1" applyProtection="1">
      <alignment horizontal="right" vertical="center" wrapText="1"/>
    </xf>
    <xf numFmtId="0" fontId="21" fillId="0" borderId="0" xfId="1" applyFont="1" applyBorder="1" applyAlignment="1">
      <alignment vertical="center" wrapText="1"/>
    </xf>
    <xf numFmtId="0" fontId="6" fillId="2" borderId="0" xfId="2" applyFont="1" applyFill="1" applyBorder="1" applyAlignment="1" applyProtection="1">
      <alignment horizontal="right" vertical="center"/>
    </xf>
    <xf numFmtId="0" fontId="0" fillId="0" borderId="2" xfId="8" applyFont="1" applyFill="1" applyBorder="1" applyAlignment="1" applyProtection="1">
      <alignment horizontal="center" vertical="center" wrapText="1"/>
    </xf>
    <xf numFmtId="49" fontId="6" fillId="0" borderId="0" xfId="10" applyNumberFormat="1" applyFont="1">
      <alignment vertical="top"/>
    </xf>
    <xf numFmtId="49" fontId="0" fillId="2" borderId="2" xfId="2" applyNumberFormat="1" applyFont="1" applyFill="1" applyBorder="1" applyAlignment="1" applyProtection="1">
      <alignment horizontal="center" vertical="center" wrapText="1"/>
    </xf>
    <xf numFmtId="0" fontId="0" fillId="0" borderId="2" xfId="2" applyFont="1" applyFill="1" applyBorder="1" applyAlignment="1" applyProtection="1">
      <alignment horizontal="left" vertical="center" wrapText="1"/>
    </xf>
    <xf numFmtId="0" fontId="0" fillId="6" borderId="2" xfId="9" applyNumberFormat="1" applyFont="1" applyFill="1" applyBorder="1" applyAlignment="1" applyProtection="1">
      <alignment horizontal="left" vertical="center" wrapText="1"/>
      <protection locked="0"/>
    </xf>
    <xf numFmtId="49" fontId="14" fillId="6" borderId="2" xfId="9" applyNumberFormat="1" applyFont="1" applyFill="1" applyBorder="1" applyAlignment="1" applyProtection="1">
      <alignment horizontal="left" vertical="center" wrapText="1"/>
      <protection locked="0"/>
    </xf>
    <xf numFmtId="49" fontId="14" fillId="6" borderId="2" xfId="9" applyNumberFormat="1" applyFill="1" applyBorder="1" applyAlignment="1" applyProtection="1">
      <alignment horizontal="left" vertical="center" wrapText="1"/>
      <protection locked="0"/>
    </xf>
    <xf numFmtId="49" fontId="6" fillId="0" borderId="0" xfId="0" applyNumberFormat="1" applyFont="1" applyAlignment="1">
      <alignment vertical="top"/>
    </xf>
    <xf numFmtId="0" fontId="19" fillId="2" borderId="0" xfId="2" applyFont="1" applyFill="1" applyBorder="1" applyAlignment="1" applyProtection="1">
      <alignment horizontal="center" vertical="center" wrapText="1"/>
    </xf>
    <xf numFmtId="49" fontId="12" fillId="4" borderId="1" xfId="10" applyFont="1" applyFill="1" applyBorder="1" applyAlignment="1" applyProtection="1">
      <alignment horizontal="left" vertical="center"/>
    </xf>
    <xf numFmtId="49" fontId="12" fillId="4" borderId="1" xfId="10" applyFont="1" applyFill="1" applyBorder="1" applyAlignment="1" applyProtection="1">
      <alignment horizontal="left" vertical="center" indent="2"/>
    </xf>
    <xf numFmtId="49" fontId="22" fillId="4" borderId="5" xfId="10" applyFont="1" applyFill="1" applyBorder="1" applyAlignment="1" applyProtection="1">
      <alignment horizontal="center" vertical="top"/>
    </xf>
    <xf numFmtId="0" fontId="6" fillId="0" borderId="11" xfId="2" applyFont="1" applyFill="1" applyBorder="1" applyAlignment="1" applyProtection="1">
      <alignment vertical="center" wrapText="1"/>
    </xf>
    <xf numFmtId="0" fontId="6" fillId="0" borderId="0" xfId="2" applyFont="1" applyFill="1" applyAlignment="1" applyProtection="1">
      <alignment horizontal="left" vertical="center" wrapText="1" indent="1"/>
    </xf>
    <xf numFmtId="0" fontId="3" fillId="0" borderId="0" xfId="1" applyFont="1" applyBorder="1" applyAlignment="1">
      <alignment vertical="center" wrapText="1"/>
    </xf>
    <xf numFmtId="0" fontId="0" fillId="2" borderId="4" xfId="3" applyFont="1" applyFill="1" applyBorder="1" applyAlignment="1" applyProtection="1">
      <alignment horizontal="right" vertical="center" wrapText="1" indent="1"/>
    </xf>
    <xf numFmtId="0" fontId="10" fillId="0" borderId="0" xfId="4" applyNumberFormat="1" applyFont="1" applyFill="1" applyBorder="1" applyAlignment="1" applyProtection="1">
      <alignment vertical="center" wrapText="1"/>
    </xf>
    <xf numFmtId="0" fontId="6" fillId="0" borderId="0" xfId="4" applyNumberFormat="1" applyFont="1" applyFill="1" applyBorder="1" applyAlignment="1" applyProtection="1">
      <alignment vertical="center" wrapText="1"/>
    </xf>
    <xf numFmtId="49" fontId="0" fillId="2" borderId="4" xfId="2" applyNumberFormat="1" applyFont="1" applyFill="1" applyBorder="1" applyAlignment="1" applyProtection="1">
      <alignment horizontal="center" vertical="center" wrapText="1"/>
    </xf>
    <xf numFmtId="0" fontId="10" fillId="0" borderId="0" xfId="2" applyFont="1" applyFill="1" applyAlignment="1" applyProtection="1">
      <alignment vertical="center" wrapText="1"/>
    </xf>
    <xf numFmtId="0" fontId="0" fillId="0" borderId="2" xfId="2" applyFont="1" applyFill="1" applyBorder="1" applyAlignment="1" applyProtection="1">
      <alignment horizontal="center" vertical="center" wrapText="1"/>
    </xf>
    <xf numFmtId="49" fontId="0" fillId="2" borderId="6" xfId="2" applyNumberFormat="1" applyFont="1" applyFill="1" applyBorder="1" applyAlignment="1" applyProtection="1">
      <alignment horizontal="center" vertical="center" wrapText="1"/>
    </xf>
    <xf numFmtId="0" fontId="6" fillId="0" borderId="7" xfId="2" applyNumberFormat="1" applyFont="1" applyFill="1" applyBorder="1" applyAlignment="1" applyProtection="1">
      <alignment horizontal="left" vertical="center" wrapText="1"/>
    </xf>
    <xf numFmtId="49" fontId="0" fillId="6" borderId="5" xfId="4" applyNumberFormat="1" applyFont="1" applyFill="1" applyBorder="1" applyAlignment="1" applyProtection="1">
      <alignment horizontal="left" vertical="center" wrapText="1"/>
      <protection locked="0"/>
    </xf>
    <xf numFmtId="49" fontId="0" fillId="6" borderId="2" xfId="4" applyNumberFormat="1" applyFont="1" applyFill="1" applyBorder="1" applyAlignment="1" applyProtection="1">
      <alignment horizontal="left" vertical="center" wrapText="1"/>
      <protection locked="0"/>
    </xf>
    <xf numFmtId="0" fontId="6" fillId="4" borderId="12" xfId="2" applyFont="1" applyFill="1" applyBorder="1" applyAlignment="1" applyProtection="1">
      <alignment vertical="center" wrapText="1"/>
    </xf>
    <xf numFmtId="4" fontId="0" fillId="6" borderId="2" xfId="9" applyNumberFormat="1" applyFont="1" applyFill="1" applyBorder="1" applyAlignment="1" applyProtection="1">
      <alignment horizontal="right" vertical="center" wrapText="1"/>
      <protection locked="0"/>
    </xf>
    <xf numFmtId="49" fontId="12" fillId="4" borderId="1" xfId="10" applyFont="1" applyFill="1" applyBorder="1" applyAlignment="1" applyProtection="1">
      <alignment horizontal="left" vertical="center" indent="3"/>
    </xf>
    <xf numFmtId="49" fontId="6" fillId="0" borderId="9" xfId="10" applyBorder="1">
      <alignment vertical="top"/>
    </xf>
    <xf numFmtId="49" fontId="11" fillId="0" borderId="0" xfId="10" applyFont="1" applyAlignment="1">
      <alignment vertical="top"/>
    </xf>
    <xf numFmtId="0" fontId="4" fillId="0" borderId="0" xfId="2" applyFont="1" applyFill="1" applyAlignment="1" applyProtection="1">
      <alignment horizontal="right" vertical="top" wrapText="1"/>
    </xf>
    <xf numFmtId="0" fontId="6" fillId="0" borderId="0" xfId="2" applyFont="1" applyFill="1" applyAlignment="1" applyProtection="1">
      <alignment horizontal="left" vertical="top" wrapText="1"/>
    </xf>
    <xf numFmtId="0" fontId="6" fillId="2" borderId="9" xfId="2" applyFont="1" applyFill="1" applyBorder="1" applyAlignment="1" applyProtection="1">
      <alignment horizontal="center" vertical="center" wrapText="1"/>
    </xf>
    <xf numFmtId="0" fontId="6" fillId="6" borderId="2" xfId="2" applyNumberFormat="1" applyFont="1" applyFill="1" applyBorder="1" applyAlignment="1" applyProtection="1">
      <alignment horizontal="left" vertical="center" wrapText="1"/>
      <protection locked="0"/>
    </xf>
    <xf numFmtId="49" fontId="0" fillId="6" borderId="2" xfId="4" applyNumberFormat="1" applyFont="1" applyFill="1" applyBorder="1" applyAlignment="1" applyProtection="1">
      <alignment horizontal="center" vertical="center" wrapText="1"/>
      <protection locked="0"/>
    </xf>
    <xf numFmtId="49" fontId="15" fillId="6" borderId="2" xfId="4" applyNumberFormat="1" applyFont="1" applyFill="1" applyBorder="1" applyAlignment="1" applyProtection="1">
      <alignment horizontal="center" vertical="center" wrapText="1"/>
      <protection locked="0"/>
    </xf>
    <xf numFmtId="49" fontId="6" fillId="7" borderId="2" xfId="4" applyNumberFormat="1" applyFont="1" applyFill="1" applyBorder="1" applyAlignment="1" applyProtection="1">
      <alignment horizontal="center" vertical="center" wrapText="1"/>
    </xf>
    <xf numFmtId="0" fontId="6" fillId="0" borderId="6" xfId="2" applyNumberFormat="1" applyFont="1" applyFill="1" applyBorder="1" applyAlignment="1" applyProtection="1">
      <alignment horizontal="left" vertical="top" wrapText="1"/>
    </xf>
    <xf numFmtId="0" fontId="6" fillId="0" borderId="3" xfId="2" applyNumberFormat="1" applyFont="1" applyFill="1" applyBorder="1" applyAlignment="1" applyProtection="1">
      <alignment horizontal="left" vertical="top" wrapText="1"/>
    </xf>
    <xf numFmtId="0" fontId="6" fillId="0" borderId="7" xfId="2" applyNumberFormat="1" applyFont="1" applyFill="1" applyBorder="1" applyAlignment="1" applyProtection="1">
      <alignment horizontal="left" vertical="top" wrapText="1"/>
    </xf>
    <xf numFmtId="0" fontId="11" fillId="0" borderId="0" xfId="2" applyFont="1" applyFill="1" applyBorder="1" applyAlignment="1" applyProtection="1">
      <alignment horizontal="center" vertical="center" wrapText="1"/>
    </xf>
    <xf numFmtId="0" fontId="6" fillId="3" borderId="2" xfId="4" applyNumberFormat="1" applyFont="1" applyFill="1" applyBorder="1" applyAlignment="1" applyProtection="1">
      <alignment horizontal="left" vertical="center" wrapText="1"/>
    </xf>
    <xf numFmtId="0" fontId="13" fillId="2" borderId="9" xfId="8" applyNumberFormat="1" applyFont="1" applyFill="1" applyBorder="1" applyAlignment="1" applyProtection="1">
      <alignment horizontal="center" vertical="center" wrapText="1"/>
    </xf>
    <xf numFmtId="0" fontId="6" fillId="0" borderId="2" xfId="2" applyFont="1" applyFill="1" applyBorder="1" applyAlignment="1" applyProtection="1">
      <alignment horizontal="center" vertical="center" wrapText="1"/>
    </xf>
    <xf numFmtId="0" fontId="6" fillId="2" borderId="2" xfId="2" applyFont="1" applyFill="1" applyBorder="1" applyAlignment="1" applyProtection="1">
      <alignment horizontal="center" vertical="center" wrapText="1"/>
    </xf>
    <xf numFmtId="0" fontId="0" fillId="2" borderId="4" xfId="6" applyNumberFormat="1" applyFont="1" applyFill="1" applyBorder="1" applyAlignment="1" applyProtection="1">
      <alignment horizontal="center" vertical="center" wrapText="1"/>
    </xf>
    <xf numFmtId="0" fontId="0" fillId="2" borderId="1" xfId="6" applyNumberFormat="1" applyFont="1" applyFill="1" applyBorder="1" applyAlignment="1" applyProtection="1">
      <alignment horizontal="center" vertical="center" wrapText="1"/>
    </xf>
    <xf numFmtId="0" fontId="0" fillId="2" borderId="5" xfId="6" applyNumberFormat="1" applyFont="1" applyFill="1" applyBorder="1" applyAlignment="1" applyProtection="1">
      <alignment horizontal="center" vertical="center" wrapText="1"/>
    </xf>
    <xf numFmtId="0" fontId="6" fillId="2" borderId="6" xfId="2" applyFont="1" applyFill="1" applyBorder="1" applyAlignment="1" applyProtection="1">
      <alignment horizontal="center" vertical="center" wrapText="1"/>
    </xf>
    <xf numFmtId="0" fontId="6" fillId="2" borderId="3" xfId="2" applyFont="1" applyFill="1" applyBorder="1" applyAlignment="1" applyProtection="1">
      <alignment horizontal="center" vertical="center" wrapText="1"/>
    </xf>
    <xf numFmtId="0" fontId="6" fillId="2" borderId="7" xfId="2" applyFont="1" applyFill="1" applyBorder="1" applyAlignment="1" applyProtection="1">
      <alignment horizontal="center" vertical="center" wrapText="1"/>
    </xf>
    <xf numFmtId="0" fontId="12" fillId="4" borderId="6" xfId="0" applyFont="1" applyFill="1" applyBorder="1" applyAlignment="1" applyProtection="1">
      <alignment horizontal="center" vertical="center" textRotation="90" wrapText="1"/>
    </xf>
    <xf numFmtId="0" fontId="12" fillId="4" borderId="3" xfId="0" applyFont="1" applyFill="1" applyBorder="1" applyAlignment="1" applyProtection="1">
      <alignment horizontal="center" vertical="center" textRotation="90" wrapText="1"/>
    </xf>
    <xf numFmtId="0" fontId="12" fillId="4" borderId="7" xfId="0" applyFont="1" applyFill="1" applyBorder="1" applyAlignment="1" applyProtection="1">
      <alignment horizontal="center" vertical="center" textRotation="90" wrapText="1"/>
    </xf>
    <xf numFmtId="0" fontId="6" fillId="5" borderId="6" xfId="7" applyFont="1" applyFill="1" applyBorder="1" applyAlignment="1" applyProtection="1">
      <alignment horizontal="center" vertical="center" wrapText="1"/>
    </xf>
    <xf numFmtId="0" fontId="6" fillId="5" borderId="7" xfId="7" applyFont="1" applyFill="1" applyBorder="1" applyAlignment="1" applyProtection="1">
      <alignment horizontal="center" vertical="center" wrapText="1"/>
    </xf>
    <xf numFmtId="0" fontId="6" fillId="5" borderId="4" xfId="7" applyFont="1" applyFill="1" applyBorder="1" applyAlignment="1" applyProtection="1">
      <alignment horizontal="center" vertical="center" wrapText="1"/>
    </xf>
    <xf numFmtId="0" fontId="6" fillId="5" borderId="5" xfId="7" applyFont="1" applyFill="1" applyBorder="1" applyAlignment="1" applyProtection="1">
      <alignment horizontal="center" vertical="center" wrapText="1"/>
    </xf>
    <xf numFmtId="0" fontId="6" fillId="5" borderId="1" xfId="5" applyFont="1" applyFill="1" applyBorder="1" applyAlignment="1" applyProtection="1">
      <alignment horizontal="center" vertical="center" wrapText="1"/>
    </xf>
    <xf numFmtId="0" fontId="6" fillId="5" borderId="5" xfId="5" applyFont="1" applyFill="1" applyBorder="1" applyAlignment="1" applyProtection="1">
      <alignment horizontal="center" vertical="center" wrapText="1"/>
    </xf>
    <xf numFmtId="0" fontId="0" fillId="5" borderId="4" xfId="5" applyFont="1" applyFill="1" applyBorder="1" applyAlignment="1" applyProtection="1">
      <alignment horizontal="center" vertical="center" wrapText="1"/>
    </xf>
    <xf numFmtId="0" fontId="0" fillId="5" borderId="5" xfId="5" applyFont="1" applyFill="1" applyBorder="1" applyAlignment="1" applyProtection="1">
      <alignment horizontal="center" vertical="center" wrapText="1"/>
    </xf>
    <xf numFmtId="0" fontId="3" fillId="0" borderId="1" xfId="1" applyFont="1" applyBorder="1" applyAlignment="1">
      <alignment horizontal="left" vertical="center" wrapText="1" indent="1"/>
    </xf>
    <xf numFmtId="0" fontId="9" fillId="0" borderId="0" xfId="4" applyNumberFormat="1" applyFont="1" applyFill="1" applyBorder="1" applyAlignment="1" applyProtection="1">
      <alignment horizontal="left" vertical="center" wrapText="1" indent="1"/>
    </xf>
    <xf numFmtId="0" fontId="6" fillId="3" borderId="2" xfId="4" applyNumberFormat="1" applyFont="1" applyFill="1" applyBorder="1" applyAlignment="1" applyProtection="1">
      <alignment horizontal="left" vertical="center" wrapText="1" indent="1"/>
    </xf>
    <xf numFmtId="0" fontId="6" fillId="2" borderId="2" xfId="2" applyFont="1" applyFill="1" applyBorder="1" applyAlignment="1" applyProtection="1">
      <alignment horizontal="center" vertical="center"/>
    </xf>
    <xf numFmtId="0" fontId="6" fillId="2" borderId="1" xfId="2" applyFont="1" applyFill="1" applyBorder="1" applyAlignment="1" applyProtection="1">
      <alignment horizontal="center" vertical="center" wrapText="1"/>
    </xf>
    <xf numFmtId="0" fontId="0" fillId="0" borderId="2" xfId="2" applyFont="1" applyFill="1" applyBorder="1" applyAlignment="1" applyProtection="1">
      <alignment horizontal="left" vertical="center" wrapText="1"/>
    </xf>
    <xf numFmtId="0" fontId="18" fillId="2" borderId="10" xfId="2" applyFont="1" applyFill="1" applyBorder="1" applyAlignment="1" applyProtection="1">
      <alignment horizontal="center" vertical="top" wrapText="1"/>
    </xf>
    <xf numFmtId="49" fontId="0" fillId="2" borderId="6" xfId="2" applyNumberFormat="1" applyFont="1" applyFill="1" applyBorder="1" applyAlignment="1" applyProtection="1">
      <alignment horizontal="center" vertical="center" wrapText="1"/>
    </xf>
    <xf numFmtId="49" fontId="0" fillId="2" borderId="7" xfId="2" applyNumberFormat="1" applyFont="1" applyFill="1" applyBorder="1" applyAlignment="1" applyProtection="1">
      <alignment horizontal="center" vertical="center" wrapText="1"/>
    </xf>
    <xf numFmtId="0" fontId="0" fillId="3" borderId="2" xfId="9" applyNumberFormat="1" applyFont="1" applyFill="1" applyBorder="1" applyAlignment="1" applyProtection="1">
      <alignment horizontal="left" vertical="center" wrapText="1" indent="1"/>
    </xf>
    <xf numFmtId="0" fontId="0" fillId="3" borderId="2" xfId="2" applyFont="1" applyFill="1" applyBorder="1" applyAlignment="1" applyProtection="1">
      <alignment horizontal="left" vertical="center" wrapText="1" indent="1"/>
    </xf>
    <xf numFmtId="0" fontId="0" fillId="0" borderId="4" xfId="2" applyFont="1" applyFill="1" applyBorder="1" applyAlignment="1" applyProtection="1">
      <alignment horizontal="center" vertical="center" wrapText="1"/>
    </xf>
    <xf numFmtId="0" fontId="0" fillId="0" borderId="5" xfId="2" applyFont="1" applyFill="1" applyBorder="1" applyAlignment="1" applyProtection="1">
      <alignment horizontal="center" vertical="center" wrapText="1"/>
    </xf>
    <xf numFmtId="49" fontId="0" fillId="2" borderId="2" xfId="2" applyNumberFormat="1" applyFont="1" applyFill="1" applyBorder="1" applyAlignment="1" applyProtection="1">
      <alignment horizontal="center" vertical="center" wrapText="1"/>
    </xf>
    <xf numFmtId="0" fontId="0" fillId="0" borderId="6" xfId="8" applyFont="1" applyFill="1" applyBorder="1" applyAlignment="1" applyProtection="1">
      <alignment horizontal="center" vertical="center" wrapText="1"/>
    </xf>
    <xf numFmtId="0" fontId="0" fillId="0" borderId="7" xfId="8" applyFont="1" applyFill="1" applyBorder="1" applyAlignment="1" applyProtection="1">
      <alignment horizontal="center" vertical="center" wrapText="1"/>
    </xf>
    <xf numFmtId="0" fontId="0" fillId="0" borderId="4" xfId="8" applyFont="1" applyFill="1" applyBorder="1" applyAlignment="1" applyProtection="1">
      <alignment horizontal="center" vertical="center" wrapText="1"/>
    </xf>
    <xf numFmtId="0" fontId="0" fillId="0" borderId="5" xfId="8" applyFont="1" applyFill="1" applyBorder="1" applyAlignment="1" applyProtection="1">
      <alignment horizontal="center" vertical="center" wrapText="1"/>
    </xf>
    <xf numFmtId="49" fontId="13" fillId="2" borderId="1" xfId="8" applyNumberFormat="1" applyFont="1" applyFill="1" applyBorder="1" applyAlignment="1" applyProtection="1">
      <alignment horizontal="center" vertical="center" wrapText="1"/>
    </xf>
    <xf numFmtId="0" fontId="15" fillId="0" borderId="2" xfId="2" applyFont="1" applyFill="1" applyBorder="1" applyAlignment="1" applyProtection="1">
      <alignment horizontal="left" vertical="center" wrapText="1"/>
    </xf>
    <xf numFmtId="0" fontId="0" fillId="0" borderId="3" xfId="2" applyFont="1" applyFill="1" applyBorder="1" applyAlignment="1" applyProtection="1">
      <alignment horizontal="left" vertical="center" wrapText="1"/>
    </xf>
    <xf numFmtId="0" fontId="15" fillId="0" borderId="3" xfId="2" applyFont="1" applyFill="1" applyBorder="1" applyAlignment="1" applyProtection="1">
      <alignment horizontal="left" vertical="center" wrapText="1"/>
    </xf>
    <xf numFmtId="0" fontId="15" fillId="0" borderId="7" xfId="2" applyFont="1" applyFill="1" applyBorder="1" applyAlignment="1" applyProtection="1">
      <alignment horizontal="left" vertical="center" wrapText="1"/>
    </xf>
    <xf numFmtId="0" fontId="6" fillId="2" borderId="4" xfId="2" applyFont="1" applyFill="1" applyBorder="1" applyAlignment="1" applyProtection="1">
      <alignment horizontal="center" vertical="center" wrapText="1"/>
    </xf>
    <xf numFmtId="0" fontId="6" fillId="2" borderId="5" xfId="2" applyFont="1" applyFill="1" applyBorder="1" applyAlignment="1" applyProtection="1">
      <alignment horizontal="center" vertical="center" wrapText="1"/>
    </xf>
  </cellXfs>
  <cellStyles count="11">
    <cellStyle name="Гиперссылка" xfId="9" builtinId="8"/>
    <cellStyle name="ЗаголовокСтолбца" xfId="8"/>
    <cellStyle name="Обычный" xfId="0" builtinId="0"/>
    <cellStyle name="Обычный 10" xfId="10"/>
    <cellStyle name="Обычный 14 6" xfId="6"/>
    <cellStyle name="Обычный_BALANCE.WARM.2007YEAR(FACT)" xfId="7"/>
    <cellStyle name="Обычный_JKH.OPEN.INFO.HVS(v3.5)_цены161210" xfId="5"/>
    <cellStyle name="Обычный_SIMPLE_1_massive2" xfId="3"/>
    <cellStyle name="Обычный_ЖКУ_проект3" xfId="4"/>
    <cellStyle name="Обычный_Мониторинг инвестиций" xfId="2"/>
    <cellStyle name="Обычный_Шаблон по источникам для Модуля Реестр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18</xdr:col>
      <xdr:colOff>38100</xdr:colOff>
      <xdr:row>31</xdr:row>
      <xdr:rowOff>0</xdr:rowOff>
    </xdr:from>
    <xdr:to>
      <xdr:col>18</xdr:col>
      <xdr:colOff>228600</xdr:colOff>
      <xdr:row>32</xdr:row>
      <xdr:rowOff>0</xdr:rowOff>
    </xdr:to>
    <xdr:grpSp>
      <xdr:nvGrpSpPr>
        <xdr:cNvPr id="10" name="shCalendar" hidden="1"/>
        <xdr:cNvGrpSpPr>
          <a:grpSpLocks/>
        </xdr:cNvGrpSpPr>
      </xdr:nvGrpSpPr>
      <xdr:grpSpPr bwMode="auto">
        <a:xfrm>
          <a:off x="7258050" y="6753225"/>
          <a:ext cx="190500" cy="190500"/>
          <a:chOff x="13896191" y="1813753"/>
          <a:chExt cx="211023" cy="178845"/>
        </a:xfrm>
      </xdr:grpSpPr>
      <xdr:sp macro="[1]!modfrmDateChoose.CalendarShow" textlink="">
        <xdr:nvSpPr>
          <xdr:cNvPr id="11"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2"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0</xdr:rowOff>
    </xdr:from>
    <xdr:to>
      <xdr:col>2</xdr:col>
      <xdr:colOff>238125</xdr:colOff>
      <xdr:row>4</xdr:row>
      <xdr:rowOff>247650</xdr:rowOff>
    </xdr:to>
    <xdr:pic macro="[1]!modThisWorkbook.Freeze_Panes">
      <xdr:nvPicPr>
        <xdr:cNvPr id="2" name="FREEZE_PANES" descr="update_org.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2381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xdr:row>
      <xdr:rowOff>0</xdr:rowOff>
    </xdr:from>
    <xdr:to>
      <xdr:col>3</xdr:col>
      <xdr:colOff>0</xdr:colOff>
      <xdr:row>4</xdr:row>
      <xdr:rowOff>247650</xdr:rowOff>
    </xdr:to>
    <xdr:pic macro="[1]!modThisWorkbook.Freeze_Panes">
      <xdr:nvPicPr>
        <xdr:cNvPr id="3" name="UNFREEZE_PANES" descr="update_org.png" hidden="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3810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xdr:row>
      <xdr:rowOff>0</xdr:rowOff>
    </xdr:from>
    <xdr:to>
      <xdr:col>2</xdr:col>
      <xdr:colOff>238125</xdr:colOff>
      <xdr:row>4</xdr:row>
      <xdr:rowOff>247650</xdr:rowOff>
    </xdr:to>
    <xdr:pic macro="[1]!modThisWorkbook.Freeze_Panes">
      <xdr:nvPicPr>
        <xdr:cNvPr id="2" name="FREEZE_PANES" descr="update_org.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2381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xdr:row>
      <xdr:rowOff>0</xdr:rowOff>
    </xdr:from>
    <xdr:to>
      <xdr:col>3</xdr:col>
      <xdr:colOff>0</xdr:colOff>
      <xdr:row>4</xdr:row>
      <xdr:rowOff>247650</xdr:rowOff>
    </xdr:to>
    <xdr:pic macro="[1]!modThisWorkbook.Freeze_Panes">
      <xdr:nvPicPr>
        <xdr:cNvPr id="3" name="UNFREEZE_PANES" descr="update_org.png" hidden="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3810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38100</xdr:colOff>
      <xdr:row>30</xdr:row>
      <xdr:rowOff>0</xdr:rowOff>
    </xdr:from>
    <xdr:to>
      <xdr:col>9</xdr:col>
      <xdr:colOff>228600</xdr:colOff>
      <xdr:row>31</xdr:row>
      <xdr:rowOff>0</xdr:rowOff>
    </xdr:to>
    <xdr:grpSp>
      <xdr:nvGrpSpPr>
        <xdr:cNvPr id="4" name="shCalendar" hidden="1"/>
        <xdr:cNvGrpSpPr>
          <a:grpSpLocks/>
        </xdr:cNvGrpSpPr>
      </xdr:nvGrpSpPr>
      <xdr:grpSpPr bwMode="auto">
        <a:xfrm>
          <a:off x="8010525" y="7077075"/>
          <a:ext cx="190500" cy="238125"/>
          <a:chOff x="13896191" y="1813753"/>
          <a:chExt cx="211023" cy="178845"/>
        </a:xfrm>
      </xdr:grpSpPr>
      <xdr:sp macro="[1]!modfrmDateChoose.CalendarShow" textlink="">
        <xdr:nvSpPr>
          <xdr:cNvPr id="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6" name="shCalendar_1" descr="CalendarSmall.bmp" hidden="1"/>
          <xdr:cNvPicPr preferRelativeResize="0">
            <a:picLocks/>
          </xdr:cNvPicPr>
        </xdr:nvPicPr>
        <xdr:blipFill>
          <a:blip xmlns:r="http://schemas.openxmlformats.org/officeDocument/2006/relationships" r:embed="rId3">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_&#1060;&#1069;&#1059;_2\&#1045;&#1048;&#1040;&#1057;_2020\&#1053;&#1058;&#1050;\FAS.JKH.OPEN.INFO.REQUEST.WARM\FAS.JKH.OPEN.INFO.REQUEST.WARM(v1.0.2)&#1053;&#1058;&#1050;%202021&#107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0"/>
      <sheetName val="Инструкция"/>
      <sheetName val="Лог обновления"/>
      <sheetName val="Титульный"/>
      <sheetName val="Территории"/>
      <sheetName val="Перечень тарифов"/>
      <sheetName val="Форма 1.0.1 | Т-ТЭ | &gt;=25МВт"/>
      <sheetName val="Форма 4.10.2 | Т-ТЭ | &gt;=25МВт"/>
      <sheetName val="Форма 1.0.1 | Т-ТЭ | ТСО"/>
      <sheetName val="Форма 4.10.2 | Т-ТЭ | ТСО"/>
      <sheetName val="Форма 1.0.1 | Т-ТЭ | потр"/>
      <sheetName val="Форма 4.10.2 | Т-ТЭ | потр"/>
      <sheetName val="Форма 1.0.1 | Т-ТЭ | предел"/>
      <sheetName val="Форма 4.10.2 | Т-ТЭ | предел"/>
      <sheetName val="Форма 1.0.1 | Т-ТЭ | индикат"/>
      <sheetName val="Форма 4.10.2 | Т-ТЭ | индикат"/>
      <sheetName val="Форма 1.0.1 | Резерв мощности"/>
      <sheetName val="Форма 4.10.2 | Резерв мощности"/>
      <sheetName val="Форма 1.0.1 | Т-ТН"/>
      <sheetName val="Форма 4.10.3 | Т-ТН"/>
      <sheetName val="Форма 1.0.1 | Т-передача ТЭ"/>
      <sheetName val="Форма 4.10.3 | Т-передача ТЭ"/>
      <sheetName val="Форма 1.0.1 | Т-передача ТН"/>
      <sheetName val="Форма 4.10.3 | Т-передача ТН"/>
      <sheetName val="Форма 1.0.1 | Т-гор.вода"/>
      <sheetName val="Форма 4.10.4 | Т-гор.вода"/>
      <sheetName val="Форма 1.0.1 | Т-подкл"/>
      <sheetName val="Форма 4.10.5 | Т-подкл"/>
      <sheetName val="Форма 1.0.1 | Т-подкл(инд)"/>
      <sheetName val="Форма 4.10.6 | Т-подкл(инд)"/>
      <sheetName val="Форма 1.0.1 | Форма 4.9"/>
      <sheetName val="Форма 4.9"/>
      <sheetName val="Форма 1.0.1 | Форма 4.10.1"/>
      <sheetName val="Форма 4.10.1"/>
      <sheetName val="Форма 1.0.2"/>
      <sheetName val="Сведения об изменении"/>
      <sheetName val="Комментарии"/>
      <sheetName val="Проверка"/>
      <sheetName val="et_union_hor"/>
      <sheetName val="TEHSHEET"/>
      <sheetName val="modList14_1"/>
      <sheetName val="modList13"/>
      <sheetName val="modListTempFilter"/>
      <sheetName val="modCheckCyan"/>
      <sheetName val="REESTR_LINK"/>
      <sheetName val="REESTR_DS"/>
      <sheetName val="modHTTP"/>
      <sheetName val="modfrmRezimChoose"/>
      <sheetName val="modSheetMain"/>
      <sheetName val="REESTR_VT"/>
      <sheetName val="REESTR_VED"/>
      <sheetName val="modfrmReestrObj"/>
      <sheetName val="AllSheetsInThisWorkbook"/>
      <sheetName val="et_union_vert"/>
      <sheetName val="modInstruction"/>
      <sheetName val="modRegion"/>
      <sheetName val="modReestr"/>
      <sheetName val="modfrmReestr"/>
      <sheetName val="modUpdTemplMain"/>
      <sheetName val="REESTR_ORG"/>
      <sheetName val="modClassifierValidate"/>
      <sheetName val="modProv"/>
      <sheetName val="modHyp"/>
      <sheetName val="modServiceModule"/>
      <sheetName val="modList01"/>
      <sheetName val="modList02"/>
      <sheetName val="modList03"/>
      <sheetName val="REESTR_MO_FILTER"/>
      <sheetName val="REESTR_MO"/>
      <sheetName val="modInfo"/>
      <sheetName val="modList05"/>
      <sheetName val="modList06"/>
      <sheetName val="modList07"/>
      <sheetName val="modList11"/>
      <sheetName val="modList12"/>
      <sheetName val="modfrmDateChoose"/>
      <sheetName val="modComm"/>
      <sheetName val="modThisWorkbook"/>
      <sheetName val="modfrmReestrMR"/>
      <sheetName val="modfrmCheckUpdates"/>
      <sheetName val="FAS.JKH.OPEN.INFO.REQUEST"/>
    </sheetNames>
    <definedNames>
      <definedName name="modfrmDateChoose.CalendarShow"/>
      <definedName name="modThisWorkbook.Freeze_Panes"/>
    </definedNames>
    <sheetDataSet>
      <sheetData sheetId="0"/>
      <sheetData sheetId="1"/>
      <sheetData sheetId="2"/>
      <sheetData sheetId="3">
        <row r="19">
          <cell r="F19" t="str">
            <v>29.04.2020</v>
          </cell>
        </row>
        <row r="20">
          <cell r="F20" t="str">
            <v>6-3352-12</v>
          </cell>
        </row>
      </sheetData>
      <sheetData sheetId="4"/>
      <sheetData sheetId="5">
        <row r="21">
          <cell r="E21" t="str">
            <v>Тарифы на услуги по передаче тепловой энергии</v>
          </cell>
          <cell r="J21" t="str">
            <v>Тариф на услуги по передаче тепловой энергии</v>
          </cell>
          <cell r="R21" t="str">
            <v>Контур теплоснабжения ООО "КузнецкТеплоСбыт"</v>
          </cell>
        </row>
        <row r="23">
          <cell r="R23" t="str">
            <v>Контур теплоснабжения АО "Кузнецкая ТЭЦ"</v>
          </cell>
        </row>
        <row r="25">
          <cell r="R25" t="str">
            <v>Контур теплоснабжения ООО "ЭнергоТранзит"</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2">
          <cell r="K2" t="str">
            <v>метод экономически обоснованных расходов (затрат)</v>
          </cell>
          <cell r="O2" t="str">
            <v>вода</v>
          </cell>
          <cell r="R2" t="str">
            <v>организации-перепродавцы</v>
          </cell>
        </row>
        <row r="3">
          <cell r="K3" t="str">
            <v>метод индексации установленных тарифов</v>
          </cell>
          <cell r="O3" t="str">
            <v>пар</v>
          </cell>
          <cell r="R3" t="str">
            <v>бюджетные организации</v>
          </cell>
        </row>
        <row r="4">
          <cell r="K4" t="str">
            <v>метод обеспечения доходности инвестированного капитала</v>
          </cell>
          <cell r="O4" t="str">
            <v>отборный пар, 1.2-2.5 кг/см2</v>
          </cell>
          <cell r="R4" t="str">
            <v>население и приравненные категории</v>
          </cell>
        </row>
        <row r="5">
          <cell r="K5" t="str">
            <v>метод сравнения аналогов</v>
          </cell>
          <cell r="O5" t="str">
            <v>отборный пар, 2.5-7 кг/см2</v>
          </cell>
          <cell r="R5" t="str">
            <v>прочие</v>
          </cell>
        </row>
        <row r="6">
          <cell r="O6" t="str">
            <v>отборный пар, 7-13 кг/см2</v>
          </cell>
          <cell r="R6" t="str">
            <v>без дифференциации</v>
          </cell>
        </row>
        <row r="7">
          <cell r="O7" t="str">
            <v>отборный пар, &gt; 13 кг/см2</v>
          </cell>
        </row>
        <row r="8">
          <cell r="O8" t="str">
            <v>острый и редуцированный пар</v>
          </cell>
        </row>
        <row r="9">
          <cell r="O9" t="str">
            <v>горячая вода в системе централизованного теплоснабжения на отопление</v>
          </cell>
        </row>
        <row r="10">
          <cell r="O10" t="str">
            <v>горячая вода в системе централизованного теплоснабжения на горячее водоснабжение</v>
          </cell>
        </row>
        <row r="11">
          <cell r="O11" t="str">
            <v>прочее</v>
          </cell>
        </row>
        <row r="12">
          <cell r="O12" t="str">
            <v>без дифференциации</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8"/>
  <sheetViews>
    <sheetView topLeftCell="I4" workbookViewId="0">
      <selection activeCell="J41" sqref="J41"/>
    </sheetView>
  </sheetViews>
  <sheetFormatPr defaultColWidth="10.5703125" defaultRowHeight="11.25"/>
  <cols>
    <col min="1" max="6" width="10.5703125" style="2" hidden="1" customWidth="1"/>
    <col min="7" max="8" width="9.140625" style="51" hidden="1" customWidth="1"/>
    <col min="9" max="9" width="12.7109375" style="2" customWidth="1"/>
    <col min="10" max="10" width="44.7109375" style="2" customWidth="1"/>
    <col min="11" max="11" width="2.140625" style="2" hidden="1" customWidth="1"/>
    <col min="12" max="12" width="23.7109375" style="2" customWidth="1"/>
    <col min="13" max="14" width="23.7109375" style="2" hidden="1" customWidth="1"/>
    <col min="15" max="15" width="11.7109375" style="2" customWidth="1"/>
    <col min="16" max="16" width="3.7109375" style="2" customWidth="1"/>
    <col min="17" max="17" width="11.7109375" style="2" customWidth="1"/>
    <col min="18" max="18" width="8.5703125" style="2" hidden="1" customWidth="1"/>
    <col min="19" max="19" width="4.7109375" style="2" customWidth="1"/>
    <col min="20" max="20" width="115.7109375" style="2" customWidth="1"/>
    <col min="21" max="23" width="10.5703125" style="53"/>
    <col min="24" max="24" width="10.140625" style="53" customWidth="1"/>
    <col min="25" max="31" width="10.5703125" style="53"/>
    <col min="32" max="253" width="10.5703125" style="2"/>
    <col min="254" max="261" width="0" style="2" hidden="1" customWidth="1"/>
    <col min="262" max="264" width="3.7109375" style="2" customWidth="1"/>
    <col min="265" max="265" width="12.7109375" style="2" customWidth="1"/>
    <col min="266" max="266" width="44.7109375" style="2" customWidth="1"/>
    <col min="267" max="267" width="0" style="2" hidden="1" customWidth="1"/>
    <col min="268" max="268" width="23.7109375" style="2" customWidth="1"/>
    <col min="269" max="270" width="0" style="2" hidden="1" customWidth="1"/>
    <col min="271" max="271" width="11.7109375" style="2" customWidth="1"/>
    <col min="272" max="272" width="3.7109375" style="2" customWidth="1"/>
    <col min="273" max="273" width="11.7109375" style="2" customWidth="1"/>
    <col min="274" max="274" width="0" style="2" hidden="1" customWidth="1"/>
    <col min="275" max="275" width="4.7109375" style="2" customWidth="1"/>
    <col min="276" max="276" width="115.7109375" style="2" customWidth="1"/>
    <col min="277" max="279" width="10.5703125" style="2"/>
    <col min="280" max="280" width="10.140625" style="2" customWidth="1"/>
    <col min="281" max="509" width="10.5703125" style="2"/>
    <col min="510" max="517" width="0" style="2" hidden="1" customWidth="1"/>
    <col min="518" max="520" width="3.7109375" style="2" customWidth="1"/>
    <col min="521" max="521" width="12.7109375" style="2" customWidth="1"/>
    <col min="522" max="522" width="44.7109375" style="2" customWidth="1"/>
    <col min="523" max="523" width="0" style="2" hidden="1" customWidth="1"/>
    <col min="524" max="524" width="23.7109375" style="2" customWidth="1"/>
    <col min="525" max="526" width="0" style="2" hidden="1" customWidth="1"/>
    <col min="527" max="527" width="11.7109375" style="2" customWidth="1"/>
    <col min="528" max="528" width="3.7109375" style="2" customWidth="1"/>
    <col min="529" max="529" width="11.7109375" style="2" customWidth="1"/>
    <col min="530" max="530" width="0" style="2" hidden="1" customWidth="1"/>
    <col min="531" max="531" width="4.7109375" style="2" customWidth="1"/>
    <col min="532" max="532" width="115.7109375" style="2" customWidth="1"/>
    <col min="533" max="535" width="10.5703125" style="2"/>
    <col min="536" max="536" width="10.140625" style="2" customWidth="1"/>
    <col min="537" max="765" width="10.5703125" style="2"/>
    <col min="766" max="773" width="0" style="2" hidden="1" customWidth="1"/>
    <col min="774" max="776" width="3.7109375" style="2" customWidth="1"/>
    <col min="777" max="777" width="12.7109375" style="2" customWidth="1"/>
    <col min="778" max="778" width="44.7109375" style="2" customWidth="1"/>
    <col min="779" max="779" width="0" style="2" hidden="1" customWidth="1"/>
    <col min="780" max="780" width="23.7109375" style="2" customWidth="1"/>
    <col min="781" max="782" width="0" style="2" hidden="1" customWidth="1"/>
    <col min="783" max="783" width="11.7109375" style="2" customWidth="1"/>
    <col min="784" max="784" width="3.7109375" style="2" customWidth="1"/>
    <col min="785" max="785" width="11.7109375" style="2" customWidth="1"/>
    <col min="786" max="786" width="0" style="2" hidden="1" customWidth="1"/>
    <col min="787" max="787" width="4.7109375" style="2" customWidth="1"/>
    <col min="788" max="788" width="115.7109375" style="2" customWidth="1"/>
    <col min="789" max="791" width="10.5703125" style="2"/>
    <col min="792" max="792" width="10.140625" style="2" customWidth="1"/>
    <col min="793" max="1021" width="10.5703125" style="2"/>
    <col min="1022" max="1029" width="0" style="2" hidden="1" customWidth="1"/>
    <col min="1030" max="1032" width="3.7109375" style="2" customWidth="1"/>
    <col min="1033" max="1033" width="12.7109375" style="2" customWidth="1"/>
    <col min="1034" max="1034" width="44.7109375" style="2" customWidth="1"/>
    <col min="1035" max="1035" width="0" style="2" hidden="1" customWidth="1"/>
    <col min="1036" max="1036" width="23.7109375" style="2" customWidth="1"/>
    <col min="1037" max="1038" width="0" style="2" hidden="1" customWidth="1"/>
    <col min="1039" max="1039" width="11.7109375" style="2" customWidth="1"/>
    <col min="1040" max="1040" width="3.7109375" style="2" customWidth="1"/>
    <col min="1041" max="1041" width="11.7109375" style="2" customWidth="1"/>
    <col min="1042" max="1042" width="0" style="2" hidden="1" customWidth="1"/>
    <col min="1043" max="1043" width="4.7109375" style="2" customWidth="1"/>
    <col min="1044" max="1044" width="115.7109375" style="2" customWidth="1"/>
    <col min="1045" max="1047" width="10.5703125" style="2"/>
    <col min="1048" max="1048" width="10.140625" style="2" customWidth="1"/>
    <col min="1049" max="1277" width="10.5703125" style="2"/>
    <col min="1278" max="1285" width="0" style="2" hidden="1" customWidth="1"/>
    <col min="1286" max="1288" width="3.7109375" style="2" customWidth="1"/>
    <col min="1289" max="1289" width="12.7109375" style="2" customWidth="1"/>
    <col min="1290" max="1290" width="44.7109375" style="2" customWidth="1"/>
    <col min="1291" max="1291" width="0" style="2" hidden="1" customWidth="1"/>
    <col min="1292" max="1292" width="23.7109375" style="2" customWidth="1"/>
    <col min="1293" max="1294" width="0" style="2" hidden="1" customWidth="1"/>
    <col min="1295" max="1295" width="11.7109375" style="2" customWidth="1"/>
    <col min="1296" max="1296" width="3.7109375" style="2" customWidth="1"/>
    <col min="1297" max="1297" width="11.7109375" style="2" customWidth="1"/>
    <col min="1298" max="1298" width="0" style="2" hidden="1" customWidth="1"/>
    <col min="1299" max="1299" width="4.7109375" style="2" customWidth="1"/>
    <col min="1300" max="1300" width="115.7109375" style="2" customWidth="1"/>
    <col min="1301" max="1303" width="10.5703125" style="2"/>
    <col min="1304" max="1304" width="10.140625" style="2" customWidth="1"/>
    <col min="1305" max="1533" width="10.5703125" style="2"/>
    <col min="1534" max="1541" width="0" style="2" hidden="1" customWidth="1"/>
    <col min="1542" max="1544" width="3.7109375" style="2" customWidth="1"/>
    <col min="1545" max="1545" width="12.7109375" style="2" customWidth="1"/>
    <col min="1546" max="1546" width="44.7109375" style="2" customWidth="1"/>
    <col min="1547" max="1547" width="0" style="2" hidden="1" customWidth="1"/>
    <col min="1548" max="1548" width="23.7109375" style="2" customWidth="1"/>
    <col min="1549" max="1550" width="0" style="2" hidden="1" customWidth="1"/>
    <col min="1551" max="1551" width="11.7109375" style="2" customWidth="1"/>
    <col min="1552" max="1552" width="3.7109375" style="2" customWidth="1"/>
    <col min="1553" max="1553" width="11.7109375" style="2" customWidth="1"/>
    <col min="1554" max="1554" width="0" style="2" hidden="1" customWidth="1"/>
    <col min="1555" max="1555" width="4.7109375" style="2" customWidth="1"/>
    <col min="1556" max="1556" width="115.7109375" style="2" customWidth="1"/>
    <col min="1557" max="1559" width="10.5703125" style="2"/>
    <col min="1560" max="1560" width="10.140625" style="2" customWidth="1"/>
    <col min="1561" max="1789" width="10.5703125" style="2"/>
    <col min="1790" max="1797" width="0" style="2" hidden="1" customWidth="1"/>
    <col min="1798" max="1800" width="3.7109375" style="2" customWidth="1"/>
    <col min="1801" max="1801" width="12.7109375" style="2" customWidth="1"/>
    <col min="1802" max="1802" width="44.7109375" style="2" customWidth="1"/>
    <col min="1803" max="1803" width="0" style="2" hidden="1" customWidth="1"/>
    <col min="1804" max="1804" width="23.7109375" style="2" customWidth="1"/>
    <col min="1805" max="1806" width="0" style="2" hidden="1" customWidth="1"/>
    <col min="1807" max="1807" width="11.7109375" style="2" customWidth="1"/>
    <col min="1808" max="1808" width="3.7109375" style="2" customWidth="1"/>
    <col min="1809" max="1809" width="11.7109375" style="2" customWidth="1"/>
    <col min="1810" max="1810" width="0" style="2" hidden="1" customWidth="1"/>
    <col min="1811" max="1811" width="4.7109375" style="2" customWidth="1"/>
    <col min="1812" max="1812" width="115.7109375" style="2" customWidth="1"/>
    <col min="1813" max="1815" width="10.5703125" style="2"/>
    <col min="1816" max="1816" width="10.140625" style="2" customWidth="1"/>
    <col min="1817" max="2045" width="10.5703125" style="2"/>
    <col min="2046" max="2053" width="0" style="2" hidden="1" customWidth="1"/>
    <col min="2054" max="2056" width="3.7109375" style="2" customWidth="1"/>
    <col min="2057" max="2057" width="12.7109375" style="2" customWidth="1"/>
    <col min="2058" max="2058" width="44.7109375" style="2" customWidth="1"/>
    <col min="2059" max="2059" width="0" style="2" hidden="1" customWidth="1"/>
    <col min="2060" max="2060" width="23.7109375" style="2" customWidth="1"/>
    <col min="2061" max="2062" width="0" style="2" hidden="1" customWidth="1"/>
    <col min="2063" max="2063" width="11.7109375" style="2" customWidth="1"/>
    <col min="2064" max="2064" width="3.7109375" style="2" customWidth="1"/>
    <col min="2065" max="2065" width="11.7109375" style="2" customWidth="1"/>
    <col min="2066" max="2066" width="0" style="2" hidden="1" customWidth="1"/>
    <col min="2067" max="2067" width="4.7109375" style="2" customWidth="1"/>
    <col min="2068" max="2068" width="115.7109375" style="2" customWidth="1"/>
    <col min="2069" max="2071" width="10.5703125" style="2"/>
    <col min="2072" max="2072" width="10.140625" style="2" customWidth="1"/>
    <col min="2073" max="2301" width="10.5703125" style="2"/>
    <col min="2302" max="2309" width="0" style="2" hidden="1" customWidth="1"/>
    <col min="2310" max="2312" width="3.7109375" style="2" customWidth="1"/>
    <col min="2313" max="2313" width="12.7109375" style="2" customWidth="1"/>
    <col min="2314" max="2314" width="44.7109375" style="2" customWidth="1"/>
    <col min="2315" max="2315" width="0" style="2" hidden="1" customWidth="1"/>
    <col min="2316" max="2316" width="23.7109375" style="2" customWidth="1"/>
    <col min="2317" max="2318" width="0" style="2" hidden="1" customWidth="1"/>
    <col min="2319" max="2319" width="11.7109375" style="2" customWidth="1"/>
    <col min="2320" max="2320" width="3.7109375" style="2" customWidth="1"/>
    <col min="2321" max="2321" width="11.7109375" style="2" customWidth="1"/>
    <col min="2322" max="2322" width="0" style="2" hidden="1" customWidth="1"/>
    <col min="2323" max="2323" width="4.7109375" style="2" customWidth="1"/>
    <col min="2324" max="2324" width="115.7109375" style="2" customWidth="1"/>
    <col min="2325" max="2327" width="10.5703125" style="2"/>
    <col min="2328" max="2328" width="10.140625" style="2" customWidth="1"/>
    <col min="2329" max="2557" width="10.5703125" style="2"/>
    <col min="2558" max="2565" width="0" style="2" hidden="1" customWidth="1"/>
    <col min="2566" max="2568" width="3.7109375" style="2" customWidth="1"/>
    <col min="2569" max="2569" width="12.7109375" style="2" customWidth="1"/>
    <col min="2570" max="2570" width="44.7109375" style="2" customWidth="1"/>
    <col min="2571" max="2571" width="0" style="2" hidden="1" customWidth="1"/>
    <col min="2572" max="2572" width="23.7109375" style="2" customWidth="1"/>
    <col min="2573" max="2574" width="0" style="2" hidden="1" customWidth="1"/>
    <col min="2575" max="2575" width="11.7109375" style="2" customWidth="1"/>
    <col min="2576" max="2576" width="3.7109375" style="2" customWidth="1"/>
    <col min="2577" max="2577" width="11.7109375" style="2" customWidth="1"/>
    <col min="2578" max="2578" width="0" style="2" hidden="1" customWidth="1"/>
    <col min="2579" max="2579" width="4.7109375" style="2" customWidth="1"/>
    <col min="2580" max="2580" width="115.7109375" style="2" customWidth="1"/>
    <col min="2581" max="2583" width="10.5703125" style="2"/>
    <col min="2584" max="2584" width="10.140625" style="2" customWidth="1"/>
    <col min="2585" max="2813" width="10.5703125" style="2"/>
    <col min="2814" max="2821" width="0" style="2" hidden="1" customWidth="1"/>
    <col min="2822" max="2824" width="3.7109375" style="2" customWidth="1"/>
    <col min="2825" max="2825" width="12.7109375" style="2" customWidth="1"/>
    <col min="2826" max="2826" width="44.7109375" style="2" customWidth="1"/>
    <col min="2827" max="2827" width="0" style="2" hidden="1" customWidth="1"/>
    <col min="2828" max="2828" width="23.7109375" style="2" customWidth="1"/>
    <col min="2829" max="2830" width="0" style="2" hidden="1" customWidth="1"/>
    <col min="2831" max="2831" width="11.7109375" style="2" customWidth="1"/>
    <col min="2832" max="2832" width="3.7109375" style="2" customWidth="1"/>
    <col min="2833" max="2833" width="11.7109375" style="2" customWidth="1"/>
    <col min="2834" max="2834" width="0" style="2" hidden="1" customWidth="1"/>
    <col min="2835" max="2835" width="4.7109375" style="2" customWidth="1"/>
    <col min="2836" max="2836" width="115.7109375" style="2" customWidth="1"/>
    <col min="2837" max="2839" width="10.5703125" style="2"/>
    <col min="2840" max="2840" width="10.140625" style="2" customWidth="1"/>
    <col min="2841" max="3069" width="10.5703125" style="2"/>
    <col min="3070" max="3077" width="0" style="2" hidden="1" customWidth="1"/>
    <col min="3078" max="3080" width="3.7109375" style="2" customWidth="1"/>
    <col min="3081" max="3081" width="12.7109375" style="2" customWidth="1"/>
    <col min="3082" max="3082" width="44.7109375" style="2" customWidth="1"/>
    <col min="3083" max="3083" width="0" style="2" hidden="1" customWidth="1"/>
    <col min="3084" max="3084" width="23.7109375" style="2" customWidth="1"/>
    <col min="3085" max="3086" width="0" style="2" hidden="1" customWidth="1"/>
    <col min="3087" max="3087" width="11.7109375" style="2" customWidth="1"/>
    <col min="3088" max="3088" width="3.7109375" style="2" customWidth="1"/>
    <col min="3089" max="3089" width="11.7109375" style="2" customWidth="1"/>
    <col min="3090" max="3090" width="0" style="2" hidden="1" customWidth="1"/>
    <col min="3091" max="3091" width="4.7109375" style="2" customWidth="1"/>
    <col min="3092" max="3092" width="115.7109375" style="2" customWidth="1"/>
    <col min="3093" max="3095" width="10.5703125" style="2"/>
    <col min="3096" max="3096" width="10.140625" style="2" customWidth="1"/>
    <col min="3097" max="3325" width="10.5703125" style="2"/>
    <col min="3326" max="3333" width="0" style="2" hidden="1" customWidth="1"/>
    <col min="3334" max="3336" width="3.7109375" style="2" customWidth="1"/>
    <col min="3337" max="3337" width="12.7109375" style="2" customWidth="1"/>
    <col min="3338" max="3338" width="44.7109375" style="2" customWidth="1"/>
    <col min="3339" max="3339" width="0" style="2" hidden="1" customWidth="1"/>
    <col min="3340" max="3340" width="23.7109375" style="2" customWidth="1"/>
    <col min="3341" max="3342" width="0" style="2" hidden="1" customWidth="1"/>
    <col min="3343" max="3343" width="11.7109375" style="2" customWidth="1"/>
    <col min="3344" max="3344" width="3.7109375" style="2" customWidth="1"/>
    <col min="3345" max="3345" width="11.7109375" style="2" customWidth="1"/>
    <col min="3346" max="3346" width="0" style="2" hidden="1" customWidth="1"/>
    <col min="3347" max="3347" width="4.7109375" style="2" customWidth="1"/>
    <col min="3348" max="3348" width="115.7109375" style="2" customWidth="1"/>
    <col min="3349" max="3351" width="10.5703125" style="2"/>
    <col min="3352" max="3352" width="10.140625" style="2" customWidth="1"/>
    <col min="3353" max="3581" width="10.5703125" style="2"/>
    <col min="3582" max="3589" width="0" style="2" hidden="1" customWidth="1"/>
    <col min="3590" max="3592" width="3.7109375" style="2" customWidth="1"/>
    <col min="3593" max="3593" width="12.7109375" style="2" customWidth="1"/>
    <col min="3594" max="3594" width="44.7109375" style="2" customWidth="1"/>
    <col min="3595" max="3595" width="0" style="2" hidden="1" customWidth="1"/>
    <col min="3596" max="3596" width="23.7109375" style="2" customWidth="1"/>
    <col min="3597" max="3598" width="0" style="2" hidden="1" customWidth="1"/>
    <col min="3599" max="3599" width="11.7109375" style="2" customWidth="1"/>
    <col min="3600" max="3600" width="3.7109375" style="2" customWidth="1"/>
    <col min="3601" max="3601" width="11.7109375" style="2" customWidth="1"/>
    <col min="3602" max="3602" width="0" style="2" hidden="1" customWidth="1"/>
    <col min="3603" max="3603" width="4.7109375" style="2" customWidth="1"/>
    <col min="3604" max="3604" width="115.7109375" style="2" customWidth="1"/>
    <col min="3605" max="3607" width="10.5703125" style="2"/>
    <col min="3608" max="3608" width="10.140625" style="2" customWidth="1"/>
    <col min="3609" max="3837" width="10.5703125" style="2"/>
    <col min="3838" max="3845" width="0" style="2" hidden="1" customWidth="1"/>
    <col min="3846" max="3848" width="3.7109375" style="2" customWidth="1"/>
    <col min="3849" max="3849" width="12.7109375" style="2" customWidth="1"/>
    <col min="3850" max="3850" width="44.7109375" style="2" customWidth="1"/>
    <col min="3851" max="3851" width="0" style="2" hidden="1" customWidth="1"/>
    <col min="3852" max="3852" width="23.7109375" style="2" customWidth="1"/>
    <col min="3853" max="3854" width="0" style="2" hidden="1" customWidth="1"/>
    <col min="3855" max="3855" width="11.7109375" style="2" customWidth="1"/>
    <col min="3856" max="3856" width="3.7109375" style="2" customWidth="1"/>
    <col min="3857" max="3857" width="11.7109375" style="2" customWidth="1"/>
    <col min="3858" max="3858" width="0" style="2" hidden="1" customWidth="1"/>
    <col min="3859" max="3859" width="4.7109375" style="2" customWidth="1"/>
    <col min="3860" max="3860" width="115.7109375" style="2" customWidth="1"/>
    <col min="3861" max="3863" width="10.5703125" style="2"/>
    <col min="3864" max="3864" width="10.140625" style="2" customWidth="1"/>
    <col min="3865" max="4093" width="10.5703125" style="2"/>
    <col min="4094" max="4101" width="0" style="2" hidden="1" customWidth="1"/>
    <col min="4102" max="4104" width="3.7109375" style="2" customWidth="1"/>
    <col min="4105" max="4105" width="12.7109375" style="2" customWidth="1"/>
    <col min="4106" max="4106" width="44.7109375" style="2" customWidth="1"/>
    <col min="4107" max="4107" width="0" style="2" hidden="1" customWidth="1"/>
    <col min="4108" max="4108" width="23.7109375" style="2" customWidth="1"/>
    <col min="4109" max="4110" width="0" style="2" hidden="1" customWidth="1"/>
    <col min="4111" max="4111" width="11.7109375" style="2" customWidth="1"/>
    <col min="4112" max="4112" width="3.7109375" style="2" customWidth="1"/>
    <col min="4113" max="4113" width="11.7109375" style="2" customWidth="1"/>
    <col min="4114" max="4114" width="0" style="2" hidden="1" customWidth="1"/>
    <col min="4115" max="4115" width="4.7109375" style="2" customWidth="1"/>
    <col min="4116" max="4116" width="115.7109375" style="2" customWidth="1"/>
    <col min="4117" max="4119" width="10.5703125" style="2"/>
    <col min="4120" max="4120" width="10.140625" style="2" customWidth="1"/>
    <col min="4121" max="4349" width="10.5703125" style="2"/>
    <col min="4350" max="4357" width="0" style="2" hidden="1" customWidth="1"/>
    <col min="4358" max="4360" width="3.7109375" style="2" customWidth="1"/>
    <col min="4361" max="4361" width="12.7109375" style="2" customWidth="1"/>
    <col min="4362" max="4362" width="44.7109375" style="2" customWidth="1"/>
    <col min="4363" max="4363" width="0" style="2" hidden="1" customWidth="1"/>
    <col min="4364" max="4364" width="23.7109375" style="2" customWidth="1"/>
    <col min="4365" max="4366" width="0" style="2" hidden="1" customWidth="1"/>
    <col min="4367" max="4367" width="11.7109375" style="2" customWidth="1"/>
    <col min="4368" max="4368" width="3.7109375" style="2" customWidth="1"/>
    <col min="4369" max="4369" width="11.7109375" style="2" customWidth="1"/>
    <col min="4370" max="4370" width="0" style="2" hidden="1" customWidth="1"/>
    <col min="4371" max="4371" width="4.7109375" style="2" customWidth="1"/>
    <col min="4372" max="4372" width="115.7109375" style="2" customWidth="1"/>
    <col min="4373" max="4375" width="10.5703125" style="2"/>
    <col min="4376" max="4376" width="10.140625" style="2" customWidth="1"/>
    <col min="4377" max="4605" width="10.5703125" style="2"/>
    <col min="4606" max="4613" width="0" style="2" hidden="1" customWidth="1"/>
    <col min="4614" max="4616" width="3.7109375" style="2" customWidth="1"/>
    <col min="4617" max="4617" width="12.7109375" style="2" customWidth="1"/>
    <col min="4618" max="4618" width="44.7109375" style="2" customWidth="1"/>
    <col min="4619" max="4619" width="0" style="2" hidden="1" customWidth="1"/>
    <col min="4620" max="4620" width="23.7109375" style="2" customWidth="1"/>
    <col min="4621" max="4622" width="0" style="2" hidden="1" customWidth="1"/>
    <col min="4623" max="4623" width="11.7109375" style="2" customWidth="1"/>
    <col min="4624" max="4624" width="3.7109375" style="2" customWidth="1"/>
    <col min="4625" max="4625" width="11.7109375" style="2" customWidth="1"/>
    <col min="4626" max="4626" width="0" style="2" hidden="1" customWidth="1"/>
    <col min="4627" max="4627" width="4.7109375" style="2" customWidth="1"/>
    <col min="4628" max="4628" width="115.7109375" style="2" customWidth="1"/>
    <col min="4629" max="4631" width="10.5703125" style="2"/>
    <col min="4632" max="4632" width="10.140625" style="2" customWidth="1"/>
    <col min="4633" max="4861" width="10.5703125" style="2"/>
    <col min="4862" max="4869" width="0" style="2" hidden="1" customWidth="1"/>
    <col min="4870" max="4872" width="3.7109375" style="2" customWidth="1"/>
    <col min="4873" max="4873" width="12.7109375" style="2" customWidth="1"/>
    <col min="4874" max="4874" width="44.7109375" style="2" customWidth="1"/>
    <col min="4875" max="4875" width="0" style="2" hidden="1" customWidth="1"/>
    <col min="4876" max="4876" width="23.7109375" style="2" customWidth="1"/>
    <col min="4877" max="4878" width="0" style="2" hidden="1" customWidth="1"/>
    <col min="4879" max="4879" width="11.7109375" style="2" customWidth="1"/>
    <col min="4880" max="4880" width="3.7109375" style="2" customWidth="1"/>
    <col min="4881" max="4881" width="11.7109375" style="2" customWidth="1"/>
    <col min="4882" max="4882" width="0" style="2" hidden="1" customWidth="1"/>
    <col min="4883" max="4883" width="4.7109375" style="2" customWidth="1"/>
    <col min="4884" max="4884" width="115.7109375" style="2" customWidth="1"/>
    <col min="4885" max="4887" width="10.5703125" style="2"/>
    <col min="4888" max="4888" width="10.140625" style="2" customWidth="1"/>
    <col min="4889" max="5117" width="10.5703125" style="2"/>
    <col min="5118" max="5125" width="0" style="2" hidden="1" customWidth="1"/>
    <col min="5126" max="5128" width="3.7109375" style="2" customWidth="1"/>
    <col min="5129" max="5129" width="12.7109375" style="2" customWidth="1"/>
    <col min="5130" max="5130" width="44.7109375" style="2" customWidth="1"/>
    <col min="5131" max="5131" width="0" style="2" hidden="1" customWidth="1"/>
    <col min="5132" max="5132" width="23.7109375" style="2" customWidth="1"/>
    <col min="5133" max="5134" width="0" style="2" hidden="1" customWidth="1"/>
    <col min="5135" max="5135" width="11.7109375" style="2" customWidth="1"/>
    <col min="5136" max="5136" width="3.7109375" style="2" customWidth="1"/>
    <col min="5137" max="5137" width="11.7109375" style="2" customWidth="1"/>
    <col min="5138" max="5138" width="0" style="2" hidden="1" customWidth="1"/>
    <col min="5139" max="5139" width="4.7109375" style="2" customWidth="1"/>
    <col min="5140" max="5140" width="115.7109375" style="2" customWidth="1"/>
    <col min="5141" max="5143" width="10.5703125" style="2"/>
    <col min="5144" max="5144" width="10.140625" style="2" customWidth="1"/>
    <col min="5145" max="5373" width="10.5703125" style="2"/>
    <col min="5374" max="5381" width="0" style="2" hidden="1" customWidth="1"/>
    <col min="5382" max="5384" width="3.7109375" style="2" customWidth="1"/>
    <col min="5385" max="5385" width="12.7109375" style="2" customWidth="1"/>
    <col min="5386" max="5386" width="44.7109375" style="2" customWidth="1"/>
    <col min="5387" max="5387" width="0" style="2" hidden="1" customWidth="1"/>
    <col min="5388" max="5388" width="23.7109375" style="2" customWidth="1"/>
    <col min="5389" max="5390" width="0" style="2" hidden="1" customWidth="1"/>
    <col min="5391" max="5391" width="11.7109375" style="2" customWidth="1"/>
    <col min="5392" max="5392" width="3.7109375" style="2" customWidth="1"/>
    <col min="5393" max="5393" width="11.7109375" style="2" customWidth="1"/>
    <col min="5394" max="5394" width="0" style="2" hidden="1" customWidth="1"/>
    <col min="5395" max="5395" width="4.7109375" style="2" customWidth="1"/>
    <col min="5396" max="5396" width="115.7109375" style="2" customWidth="1"/>
    <col min="5397" max="5399" width="10.5703125" style="2"/>
    <col min="5400" max="5400" width="10.140625" style="2" customWidth="1"/>
    <col min="5401" max="5629" width="10.5703125" style="2"/>
    <col min="5630" max="5637" width="0" style="2" hidden="1" customWidth="1"/>
    <col min="5638" max="5640" width="3.7109375" style="2" customWidth="1"/>
    <col min="5641" max="5641" width="12.7109375" style="2" customWidth="1"/>
    <col min="5642" max="5642" width="44.7109375" style="2" customWidth="1"/>
    <col min="5643" max="5643" width="0" style="2" hidden="1" customWidth="1"/>
    <col min="5644" max="5644" width="23.7109375" style="2" customWidth="1"/>
    <col min="5645" max="5646" width="0" style="2" hidden="1" customWidth="1"/>
    <col min="5647" max="5647" width="11.7109375" style="2" customWidth="1"/>
    <col min="5648" max="5648" width="3.7109375" style="2" customWidth="1"/>
    <col min="5649" max="5649" width="11.7109375" style="2" customWidth="1"/>
    <col min="5650" max="5650" width="0" style="2" hidden="1" customWidth="1"/>
    <col min="5651" max="5651" width="4.7109375" style="2" customWidth="1"/>
    <col min="5652" max="5652" width="115.7109375" style="2" customWidth="1"/>
    <col min="5653" max="5655" width="10.5703125" style="2"/>
    <col min="5656" max="5656" width="10.140625" style="2" customWidth="1"/>
    <col min="5657" max="5885" width="10.5703125" style="2"/>
    <col min="5886" max="5893" width="0" style="2" hidden="1" customWidth="1"/>
    <col min="5894" max="5896" width="3.7109375" style="2" customWidth="1"/>
    <col min="5897" max="5897" width="12.7109375" style="2" customWidth="1"/>
    <col min="5898" max="5898" width="44.7109375" style="2" customWidth="1"/>
    <col min="5899" max="5899" width="0" style="2" hidden="1" customWidth="1"/>
    <col min="5900" max="5900" width="23.7109375" style="2" customWidth="1"/>
    <col min="5901" max="5902" width="0" style="2" hidden="1" customWidth="1"/>
    <col min="5903" max="5903" width="11.7109375" style="2" customWidth="1"/>
    <col min="5904" max="5904" width="3.7109375" style="2" customWidth="1"/>
    <col min="5905" max="5905" width="11.7109375" style="2" customWidth="1"/>
    <col min="5906" max="5906" width="0" style="2" hidden="1" customWidth="1"/>
    <col min="5907" max="5907" width="4.7109375" style="2" customWidth="1"/>
    <col min="5908" max="5908" width="115.7109375" style="2" customWidth="1"/>
    <col min="5909" max="5911" width="10.5703125" style="2"/>
    <col min="5912" max="5912" width="10.140625" style="2" customWidth="1"/>
    <col min="5913" max="6141" width="10.5703125" style="2"/>
    <col min="6142" max="6149" width="0" style="2" hidden="1" customWidth="1"/>
    <col min="6150" max="6152" width="3.7109375" style="2" customWidth="1"/>
    <col min="6153" max="6153" width="12.7109375" style="2" customWidth="1"/>
    <col min="6154" max="6154" width="44.7109375" style="2" customWidth="1"/>
    <col min="6155" max="6155" width="0" style="2" hidden="1" customWidth="1"/>
    <col min="6156" max="6156" width="23.7109375" style="2" customWidth="1"/>
    <col min="6157" max="6158" width="0" style="2" hidden="1" customWidth="1"/>
    <col min="6159" max="6159" width="11.7109375" style="2" customWidth="1"/>
    <col min="6160" max="6160" width="3.7109375" style="2" customWidth="1"/>
    <col min="6161" max="6161" width="11.7109375" style="2" customWidth="1"/>
    <col min="6162" max="6162" width="0" style="2" hidden="1" customWidth="1"/>
    <col min="6163" max="6163" width="4.7109375" style="2" customWidth="1"/>
    <col min="6164" max="6164" width="115.7109375" style="2" customWidth="1"/>
    <col min="6165" max="6167" width="10.5703125" style="2"/>
    <col min="6168" max="6168" width="10.140625" style="2" customWidth="1"/>
    <col min="6169" max="6397" width="10.5703125" style="2"/>
    <col min="6398" max="6405" width="0" style="2" hidden="1" customWidth="1"/>
    <col min="6406" max="6408" width="3.7109375" style="2" customWidth="1"/>
    <col min="6409" max="6409" width="12.7109375" style="2" customWidth="1"/>
    <col min="6410" max="6410" width="44.7109375" style="2" customWidth="1"/>
    <col min="6411" max="6411" width="0" style="2" hidden="1" customWidth="1"/>
    <col min="6412" max="6412" width="23.7109375" style="2" customWidth="1"/>
    <col min="6413" max="6414" width="0" style="2" hidden="1" customWidth="1"/>
    <col min="6415" max="6415" width="11.7109375" style="2" customWidth="1"/>
    <col min="6416" max="6416" width="3.7109375" style="2" customWidth="1"/>
    <col min="6417" max="6417" width="11.7109375" style="2" customWidth="1"/>
    <col min="6418" max="6418" width="0" style="2" hidden="1" customWidth="1"/>
    <col min="6419" max="6419" width="4.7109375" style="2" customWidth="1"/>
    <col min="6420" max="6420" width="115.7109375" style="2" customWidth="1"/>
    <col min="6421" max="6423" width="10.5703125" style="2"/>
    <col min="6424" max="6424" width="10.140625" style="2" customWidth="1"/>
    <col min="6425" max="6653" width="10.5703125" style="2"/>
    <col min="6654" max="6661" width="0" style="2" hidden="1" customWidth="1"/>
    <col min="6662" max="6664" width="3.7109375" style="2" customWidth="1"/>
    <col min="6665" max="6665" width="12.7109375" style="2" customWidth="1"/>
    <col min="6666" max="6666" width="44.7109375" style="2" customWidth="1"/>
    <col min="6667" max="6667" width="0" style="2" hidden="1" customWidth="1"/>
    <col min="6668" max="6668" width="23.7109375" style="2" customWidth="1"/>
    <col min="6669" max="6670" width="0" style="2" hidden="1" customWidth="1"/>
    <col min="6671" max="6671" width="11.7109375" style="2" customWidth="1"/>
    <col min="6672" max="6672" width="3.7109375" style="2" customWidth="1"/>
    <col min="6673" max="6673" width="11.7109375" style="2" customWidth="1"/>
    <col min="6674" max="6674" width="0" style="2" hidden="1" customWidth="1"/>
    <col min="6675" max="6675" width="4.7109375" style="2" customWidth="1"/>
    <col min="6676" max="6676" width="115.7109375" style="2" customWidth="1"/>
    <col min="6677" max="6679" width="10.5703125" style="2"/>
    <col min="6680" max="6680" width="10.140625" style="2" customWidth="1"/>
    <col min="6681" max="6909" width="10.5703125" style="2"/>
    <col min="6910" max="6917" width="0" style="2" hidden="1" customWidth="1"/>
    <col min="6918" max="6920" width="3.7109375" style="2" customWidth="1"/>
    <col min="6921" max="6921" width="12.7109375" style="2" customWidth="1"/>
    <col min="6922" max="6922" width="44.7109375" style="2" customWidth="1"/>
    <col min="6923" max="6923" width="0" style="2" hidden="1" customWidth="1"/>
    <col min="6924" max="6924" width="23.7109375" style="2" customWidth="1"/>
    <col min="6925" max="6926" width="0" style="2" hidden="1" customWidth="1"/>
    <col min="6927" max="6927" width="11.7109375" style="2" customWidth="1"/>
    <col min="6928" max="6928" width="3.7109375" style="2" customWidth="1"/>
    <col min="6929" max="6929" width="11.7109375" style="2" customWidth="1"/>
    <col min="6930" max="6930" width="0" style="2" hidden="1" customWidth="1"/>
    <col min="6931" max="6931" width="4.7109375" style="2" customWidth="1"/>
    <col min="6932" max="6932" width="115.7109375" style="2" customWidth="1"/>
    <col min="6933" max="6935" width="10.5703125" style="2"/>
    <col min="6936" max="6936" width="10.140625" style="2" customWidth="1"/>
    <col min="6937" max="7165" width="10.5703125" style="2"/>
    <col min="7166" max="7173" width="0" style="2" hidden="1" customWidth="1"/>
    <col min="7174" max="7176" width="3.7109375" style="2" customWidth="1"/>
    <col min="7177" max="7177" width="12.7109375" style="2" customWidth="1"/>
    <col min="7178" max="7178" width="44.7109375" style="2" customWidth="1"/>
    <col min="7179" max="7179" width="0" style="2" hidden="1" customWidth="1"/>
    <col min="7180" max="7180" width="23.7109375" style="2" customWidth="1"/>
    <col min="7181" max="7182" width="0" style="2" hidden="1" customWidth="1"/>
    <col min="7183" max="7183" width="11.7109375" style="2" customWidth="1"/>
    <col min="7184" max="7184" width="3.7109375" style="2" customWidth="1"/>
    <col min="7185" max="7185" width="11.7109375" style="2" customWidth="1"/>
    <col min="7186" max="7186" width="0" style="2" hidden="1" customWidth="1"/>
    <col min="7187" max="7187" width="4.7109375" style="2" customWidth="1"/>
    <col min="7188" max="7188" width="115.7109375" style="2" customWidth="1"/>
    <col min="7189" max="7191" width="10.5703125" style="2"/>
    <col min="7192" max="7192" width="10.140625" style="2" customWidth="1"/>
    <col min="7193" max="7421" width="10.5703125" style="2"/>
    <col min="7422" max="7429" width="0" style="2" hidden="1" customWidth="1"/>
    <col min="7430" max="7432" width="3.7109375" style="2" customWidth="1"/>
    <col min="7433" max="7433" width="12.7109375" style="2" customWidth="1"/>
    <col min="7434" max="7434" width="44.7109375" style="2" customWidth="1"/>
    <col min="7435" max="7435" width="0" style="2" hidden="1" customWidth="1"/>
    <col min="7436" max="7436" width="23.7109375" style="2" customWidth="1"/>
    <col min="7437" max="7438" width="0" style="2" hidden="1" customWidth="1"/>
    <col min="7439" max="7439" width="11.7109375" style="2" customWidth="1"/>
    <col min="7440" max="7440" width="3.7109375" style="2" customWidth="1"/>
    <col min="7441" max="7441" width="11.7109375" style="2" customWidth="1"/>
    <col min="7442" max="7442" width="0" style="2" hidden="1" customWidth="1"/>
    <col min="7443" max="7443" width="4.7109375" style="2" customWidth="1"/>
    <col min="7444" max="7444" width="115.7109375" style="2" customWidth="1"/>
    <col min="7445" max="7447" width="10.5703125" style="2"/>
    <col min="7448" max="7448" width="10.140625" style="2" customWidth="1"/>
    <col min="7449" max="7677" width="10.5703125" style="2"/>
    <col min="7678" max="7685" width="0" style="2" hidden="1" customWidth="1"/>
    <col min="7686" max="7688" width="3.7109375" style="2" customWidth="1"/>
    <col min="7689" max="7689" width="12.7109375" style="2" customWidth="1"/>
    <col min="7690" max="7690" width="44.7109375" style="2" customWidth="1"/>
    <col min="7691" max="7691" width="0" style="2" hidden="1" customWidth="1"/>
    <col min="7692" max="7692" width="23.7109375" style="2" customWidth="1"/>
    <col min="7693" max="7694" width="0" style="2" hidden="1" customWidth="1"/>
    <col min="7695" max="7695" width="11.7109375" style="2" customWidth="1"/>
    <col min="7696" max="7696" width="3.7109375" style="2" customWidth="1"/>
    <col min="7697" max="7697" width="11.7109375" style="2" customWidth="1"/>
    <col min="7698" max="7698" width="0" style="2" hidden="1" customWidth="1"/>
    <col min="7699" max="7699" width="4.7109375" style="2" customWidth="1"/>
    <col min="7700" max="7700" width="115.7109375" style="2" customWidth="1"/>
    <col min="7701" max="7703" width="10.5703125" style="2"/>
    <col min="7704" max="7704" width="10.140625" style="2" customWidth="1"/>
    <col min="7705" max="7933" width="10.5703125" style="2"/>
    <col min="7934" max="7941" width="0" style="2" hidden="1" customWidth="1"/>
    <col min="7942" max="7944" width="3.7109375" style="2" customWidth="1"/>
    <col min="7945" max="7945" width="12.7109375" style="2" customWidth="1"/>
    <col min="7946" max="7946" width="44.7109375" style="2" customWidth="1"/>
    <col min="7947" max="7947" width="0" style="2" hidden="1" customWidth="1"/>
    <col min="7948" max="7948" width="23.7109375" style="2" customWidth="1"/>
    <col min="7949" max="7950" width="0" style="2" hidden="1" customWidth="1"/>
    <col min="7951" max="7951" width="11.7109375" style="2" customWidth="1"/>
    <col min="7952" max="7952" width="3.7109375" style="2" customWidth="1"/>
    <col min="7953" max="7953" width="11.7109375" style="2" customWidth="1"/>
    <col min="7954" max="7954" width="0" style="2" hidden="1" customWidth="1"/>
    <col min="7955" max="7955" width="4.7109375" style="2" customWidth="1"/>
    <col min="7956" max="7956" width="115.7109375" style="2" customWidth="1"/>
    <col min="7957" max="7959" width="10.5703125" style="2"/>
    <col min="7960" max="7960" width="10.140625" style="2" customWidth="1"/>
    <col min="7961" max="8189" width="10.5703125" style="2"/>
    <col min="8190" max="8197" width="0" style="2" hidden="1" customWidth="1"/>
    <col min="8198" max="8200" width="3.7109375" style="2" customWidth="1"/>
    <col min="8201" max="8201" width="12.7109375" style="2" customWidth="1"/>
    <col min="8202" max="8202" width="44.7109375" style="2" customWidth="1"/>
    <col min="8203" max="8203" width="0" style="2" hidden="1" customWidth="1"/>
    <col min="8204" max="8204" width="23.7109375" style="2" customWidth="1"/>
    <col min="8205" max="8206" width="0" style="2" hidden="1" customWidth="1"/>
    <col min="8207" max="8207" width="11.7109375" style="2" customWidth="1"/>
    <col min="8208" max="8208" width="3.7109375" style="2" customWidth="1"/>
    <col min="8209" max="8209" width="11.7109375" style="2" customWidth="1"/>
    <col min="8210" max="8210" width="0" style="2" hidden="1" customWidth="1"/>
    <col min="8211" max="8211" width="4.7109375" style="2" customWidth="1"/>
    <col min="8212" max="8212" width="115.7109375" style="2" customWidth="1"/>
    <col min="8213" max="8215" width="10.5703125" style="2"/>
    <col min="8216" max="8216" width="10.140625" style="2" customWidth="1"/>
    <col min="8217" max="8445" width="10.5703125" style="2"/>
    <col min="8446" max="8453" width="0" style="2" hidden="1" customWidth="1"/>
    <col min="8454" max="8456" width="3.7109375" style="2" customWidth="1"/>
    <col min="8457" max="8457" width="12.7109375" style="2" customWidth="1"/>
    <col min="8458" max="8458" width="44.7109375" style="2" customWidth="1"/>
    <col min="8459" max="8459" width="0" style="2" hidden="1" customWidth="1"/>
    <col min="8460" max="8460" width="23.7109375" style="2" customWidth="1"/>
    <col min="8461" max="8462" width="0" style="2" hidden="1" customWidth="1"/>
    <col min="8463" max="8463" width="11.7109375" style="2" customWidth="1"/>
    <col min="8464" max="8464" width="3.7109375" style="2" customWidth="1"/>
    <col min="8465" max="8465" width="11.7109375" style="2" customWidth="1"/>
    <col min="8466" max="8466" width="0" style="2" hidden="1" customWidth="1"/>
    <col min="8467" max="8467" width="4.7109375" style="2" customWidth="1"/>
    <col min="8468" max="8468" width="115.7109375" style="2" customWidth="1"/>
    <col min="8469" max="8471" width="10.5703125" style="2"/>
    <col min="8472" max="8472" width="10.140625" style="2" customWidth="1"/>
    <col min="8473" max="8701" width="10.5703125" style="2"/>
    <col min="8702" max="8709" width="0" style="2" hidden="1" customWidth="1"/>
    <col min="8710" max="8712" width="3.7109375" style="2" customWidth="1"/>
    <col min="8713" max="8713" width="12.7109375" style="2" customWidth="1"/>
    <col min="8714" max="8714" width="44.7109375" style="2" customWidth="1"/>
    <col min="8715" max="8715" width="0" style="2" hidden="1" customWidth="1"/>
    <col min="8716" max="8716" width="23.7109375" style="2" customWidth="1"/>
    <col min="8717" max="8718" width="0" style="2" hidden="1" customWidth="1"/>
    <col min="8719" max="8719" width="11.7109375" style="2" customWidth="1"/>
    <col min="8720" max="8720" width="3.7109375" style="2" customWidth="1"/>
    <col min="8721" max="8721" width="11.7109375" style="2" customWidth="1"/>
    <col min="8722" max="8722" width="0" style="2" hidden="1" customWidth="1"/>
    <col min="8723" max="8723" width="4.7109375" style="2" customWidth="1"/>
    <col min="8724" max="8724" width="115.7109375" style="2" customWidth="1"/>
    <col min="8725" max="8727" width="10.5703125" style="2"/>
    <col min="8728" max="8728" width="10.140625" style="2" customWidth="1"/>
    <col min="8729" max="8957" width="10.5703125" style="2"/>
    <col min="8958" max="8965" width="0" style="2" hidden="1" customWidth="1"/>
    <col min="8966" max="8968" width="3.7109375" style="2" customWidth="1"/>
    <col min="8969" max="8969" width="12.7109375" style="2" customWidth="1"/>
    <col min="8970" max="8970" width="44.7109375" style="2" customWidth="1"/>
    <col min="8971" max="8971" width="0" style="2" hidden="1" customWidth="1"/>
    <col min="8972" max="8972" width="23.7109375" style="2" customWidth="1"/>
    <col min="8973" max="8974" width="0" style="2" hidden="1" customWidth="1"/>
    <col min="8975" max="8975" width="11.7109375" style="2" customWidth="1"/>
    <col min="8976" max="8976" width="3.7109375" style="2" customWidth="1"/>
    <col min="8977" max="8977" width="11.7109375" style="2" customWidth="1"/>
    <col min="8978" max="8978" width="0" style="2" hidden="1" customWidth="1"/>
    <col min="8979" max="8979" width="4.7109375" style="2" customWidth="1"/>
    <col min="8980" max="8980" width="115.7109375" style="2" customWidth="1"/>
    <col min="8981" max="8983" width="10.5703125" style="2"/>
    <col min="8984" max="8984" width="10.140625" style="2" customWidth="1"/>
    <col min="8985" max="9213" width="10.5703125" style="2"/>
    <col min="9214" max="9221" width="0" style="2" hidden="1" customWidth="1"/>
    <col min="9222" max="9224" width="3.7109375" style="2" customWidth="1"/>
    <col min="9225" max="9225" width="12.7109375" style="2" customWidth="1"/>
    <col min="9226" max="9226" width="44.7109375" style="2" customWidth="1"/>
    <col min="9227" max="9227" width="0" style="2" hidden="1" customWidth="1"/>
    <col min="9228" max="9228" width="23.7109375" style="2" customWidth="1"/>
    <col min="9229" max="9230" width="0" style="2" hidden="1" customWidth="1"/>
    <col min="9231" max="9231" width="11.7109375" style="2" customWidth="1"/>
    <col min="9232" max="9232" width="3.7109375" style="2" customWidth="1"/>
    <col min="9233" max="9233" width="11.7109375" style="2" customWidth="1"/>
    <col min="9234" max="9234" width="0" style="2" hidden="1" customWidth="1"/>
    <col min="9235" max="9235" width="4.7109375" style="2" customWidth="1"/>
    <col min="9236" max="9236" width="115.7109375" style="2" customWidth="1"/>
    <col min="9237" max="9239" width="10.5703125" style="2"/>
    <col min="9240" max="9240" width="10.140625" style="2" customWidth="1"/>
    <col min="9241" max="9469" width="10.5703125" style="2"/>
    <col min="9470" max="9477" width="0" style="2" hidden="1" customWidth="1"/>
    <col min="9478" max="9480" width="3.7109375" style="2" customWidth="1"/>
    <col min="9481" max="9481" width="12.7109375" style="2" customWidth="1"/>
    <col min="9482" max="9482" width="44.7109375" style="2" customWidth="1"/>
    <col min="9483" max="9483" width="0" style="2" hidden="1" customWidth="1"/>
    <col min="9484" max="9484" width="23.7109375" style="2" customWidth="1"/>
    <col min="9485" max="9486" width="0" style="2" hidden="1" customWidth="1"/>
    <col min="9487" max="9487" width="11.7109375" style="2" customWidth="1"/>
    <col min="9488" max="9488" width="3.7109375" style="2" customWidth="1"/>
    <col min="9489" max="9489" width="11.7109375" style="2" customWidth="1"/>
    <col min="9490" max="9490" width="0" style="2" hidden="1" customWidth="1"/>
    <col min="9491" max="9491" width="4.7109375" style="2" customWidth="1"/>
    <col min="9492" max="9492" width="115.7109375" style="2" customWidth="1"/>
    <col min="9493" max="9495" width="10.5703125" style="2"/>
    <col min="9496" max="9496" width="10.140625" style="2" customWidth="1"/>
    <col min="9497" max="9725" width="10.5703125" style="2"/>
    <col min="9726" max="9733" width="0" style="2" hidden="1" customWidth="1"/>
    <col min="9734" max="9736" width="3.7109375" style="2" customWidth="1"/>
    <col min="9737" max="9737" width="12.7109375" style="2" customWidth="1"/>
    <col min="9738" max="9738" width="44.7109375" style="2" customWidth="1"/>
    <col min="9739" max="9739" width="0" style="2" hidden="1" customWidth="1"/>
    <col min="9740" max="9740" width="23.7109375" style="2" customWidth="1"/>
    <col min="9741" max="9742" width="0" style="2" hidden="1" customWidth="1"/>
    <col min="9743" max="9743" width="11.7109375" style="2" customWidth="1"/>
    <col min="9744" max="9744" width="3.7109375" style="2" customWidth="1"/>
    <col min="9745" max="9745" width="11.7109375" style="2" customWidth="1"/>
    <col min="9746" max="9746" width="0" style="2" hidden="1" customWidth="1"/>
    <col min="9747" max="9747" width="4.7109375" style="2" customWidth="1"/>
    <col min="9748" max="9748" width="115.7109375" style="2" customWidth="1"/>
    <col min="9749" max="9751" width="10.5703125" style="2"/>
    <col min="9752" max="9752" width="10.140625" style="2" customWidth="1"/>
    <col min="9753" max="9981" width="10.5703125" style="2"/>
    <col min="9982" max="9989" width="0" style="2" hidden="1" customWidth="1"/>
    <col min="9990" max="9992" width="3.7109375" style="2" customWidth="1"/>
    <col min="9993" max="9993" width="12.7109375" style="2" customWidth="1"/>
    <col min="9994" max="9994" width="44.7109375" style="2" customWidth="1"/>
    <col min="9995" max="9995" width="0" style="2" hidden="1" customWidth="1"/>
    <col min="9996" max="9996" width="23.7109375" style="2" customWidth="1"/>
    <col min="9997" max="9998" width="0" style="2" hidden="1" customWidth="1"/>
    <col min="9999" max="9999" width="11.7109375" style="2" customWidth="1"/>
    <col min="10000" max="10000" width="3.7109375" style="2" customWidth="1"/>
    <col min="10001" max="10001" width="11.7109375" style="2" customWidth="1"/>
    <col min="10002" max="10002" width="0" style="2" hidden="1" customWidth="1"/>
    <col min="10003" max="10003" width="4.7109375" style="2" customWidth="1"/>
    <col min="10004" max="10004" width="115.7109375" style="2" customWidth="1"/>
    <col min="10005" max="10007" width="10.5703125" style="2"/>
    <col min="10008" max="10008" width="10.140625" style="2" customWidth="1"/>
    <col min="10009" max="10237" width="10.5703125" style="2"/>
    <col min="10238" max="10245" width="0" style="2" hidden="1" customWidth="1"/>
    <col min="10246" max="10248" width="3.7109375" style="2" customWidth="1"/>
    <col min="10249" max="10249" width="12.7109375" style="2" customWidth="1"/>
    <col min="10250" max="10250" width="44.7109375" style="2" customWidth="1"/>
    <col min="10251" max="10251" width="0" style="2" hidden="1" customWidth="1"/>
    <col min="10252" max="10252" width="23.7109375" style="2" customWidth="1"/>
    <col min="10253" max="10254" width="0" style="2" hidden="1" customWidth="1"/>
    <col min="10255" max="10255" width="11.7109375" style="2" customWidth="1"/>
    <col min="10256" max="10256" width="3.7109375" style="2" customWidth="1"/>
    <col min="10257" max="10257" width="11.7109375" style="2" customWidth="1"/>
    <col min="10258" max="10258" width="0" style="2" hidden="1" customWidth="1"/>
    <col min="10259" max="10259" width="4.7109375" style="2" customWidth="1"/>
    <col min="10260" max="10260" width="115.7109375" style="2" customWidth="1"/>
    <col min="10261" max="10263" width="10.5703125" style="2"/>
    <col min="10264" max="10264" width="10.140625" style="2" customWidth="1"/>
    <col min="10265" max="10493" width="10.5703125" style="2"/>
    <col min="10494" max="10501" width="0" style="2" hidden="1" customWidth="1"/>
    <col min="10502" max="10504" width="3.7109375" style="2" customWidth="1"/>
    <col min="10505" max="10505" width="12.7109375" style="2" customWidth="1"/>
    <col min="10506" max="10506" width="44.7109375" style="2" customWidth="1"/>
    <col min="10507" max="10507" width="0" style="2" hidden="1" customWidth="1"/>
    <col min="10508" max="10508" width="23.7109375" style="2" customWidth="1"/>
    <col min="10509" max="10510" width="0" style="2" hidden="1" customWidth="1"/>
    <col min="10511" max="10511" width="11.7109375" style="2" customWidth="1"/>
    <col min="10512" max="10512" width="3.7109375" style="2" customWidth="1"/>
    <col min="10513" max="10513" width="11.7109375" style="2" customWidth="1"/>
    <col min="10514" max="10514" width="0" style="2" hidden="1" customWidth="1"/>
    <col min="10515" max="10515" width="4.7109375" style="2" customWidth="1"/>
    <col min="10516" max="10516" width="115.7109375" style="2" customWidth="1"/>
    <col min="10517" max="10519" width="10.5703125" style="2"/>
    <col min="10520" max="10520" width="10.140625" style="2" customWidth="1"/>
    <col min="10521" max="10749" width="10.5703125" style="2"/>
    <col min="10750" max="10757" width="0" style="2" hidden="1" customWidth="1"/>
    <col min="10758" max="10760" width="3.7109375" style="2" customWidth="1"/>
    <col min="10761" max="10761" width="12.7109375" style="2" customWidth="1"/>
    <col min="10762" max="10762" width="44.7109375" style="2" customWidth="1"/>
    <col min="10763" max="10763" width="0" style="2" hidden="1" customWidth="1"/>
    <col min="10764" max="10764" width="23.7109375" style="2" customWidth="1"/>
    <col min="10765" max="10766" width="0" style="2" hidden="1" customWidth="1"/>
    <col min="10767" max="10767" width="11.7109375" style="2" customWidth="1"/>
    <col min="10768" max="10768" width="3.7109375" style="2" customWidth="1"/>
    <col min="10769" max="10769" width="11.7109375" style="2" customWidth="1"/>
    <col min="10770" max="10770" width="0" style="2" hidden="1" customWidth="1"/>
    <col min="10771" max="10771" width="4.7109375" style="2" customWidth="1"/>
    <col min="10772" max="10772" width="115.7109375" style="2" customWidth="1"/>
    <col min="10773" max="10775" width="10.5703125" style="2"/>
    <col min="10776" max="10776" width="10.140625" style="2" customWidth="1"/>
    <col min="10777" max="11005" width="10.5703125" style="2"/>
    <col min="11006" max="11013" width="0" style="2" hidden="1" customWidth="1"/>
    <col min="11014" max="11016" width="3.7109375" style="2" customWidth="1"/>
    <col min="11017" max="11017" width="12.7109375" style="2" customWidth="1"/>
    <col min="11018" max="11018" width="44.7109375" style="2" customWidth="1"/>
    <col min="11019" max="11019" width="0" style="2" hidden="1" customWidth="1"/>
    <col min="11020" max="11020" width="23.7109375" style="2" customWidth="1"/>
    <col min="11021" max="11022" width="0" style="2" hidden="1" customWidth="1"/>
    <col min="11023" max="11023" width="11.7109375" style="2" customWidth="1"/>
    <col min="11024" max="11024" width="3.7109375" style="2" customWidth="1"/>
    <col min="11025" max="11025" width="11.7109375" style="2" customWidth="1"/>
    <col min="11026" max="11026" width="0" style="2" hidden="1" customWidth="1"/>
    <col min="11027" max="11027" width="4.7109375" style="2" customWidth="1"/>
    <col min="11028" max="11028" width="115.7109375" style="2" customWidth="1"/>
    <col min="11029" max="11031" width="10.5703125" style="2"/>
    <col min="11032" max="11032" width="10.140625" style="2" customWidth="1"/>
    <col min="11033" max="11261" width="10.5703125" style="2"/>
    <col min="11262" max="11269" width="0" style="2" hidden="1" customWidth="1"/>
    <col min="11270" max="11272" width="3.7109375" style="2" customWidth="1"/>
    <col min="11273" max="11273" width="12.7109375" style="2" customWidth="1"/>
    <col min="11274" max="11274" width="44.7109375" style="2" customWidth="1"/>
    <col min="11275" max="11275" width="0" style="2" hidden="1" customWidth="1"/>
    <col min="11276" max="11276" width="23.7109375" style="2" customWidth="1"/>
    <col min="11277" max="11278" width="0" style="2" hidden="1" customWidth="1"/>
    <col min="11279" max="11279" width="11.7109375" style="2" customWidth="1"/>
    <col min="11280" max="11280" width="3.7109375" style="2" customWidth="1"/>
    <col min="11281" max="11281" width="11.7109375" style="2" customWidth="1"/>
    <col min="11282" max="11282" width="0" style="2" hidden="1" customWidth="1"/>
    <col min="11283" max="11283" width="4.7109375" style="2" customWidth="1"/>
    <col min="11284" max="11284" width="115.7109375" style="2" customWidth="1"/>
    <col min="11285" max="11287" width="10.5703125" style="2"/>
    <col min="11288" max="11288" width="10.140625" style="2" customWidth="1"/>
    <col min="11289" max="11517" width="10.5703125" style="2"/>
    <col min="11518" max="11525" width="0" style="2" hidden="1" customWidth="1"/>
    <col min="11526" max="11528" width="3.7109375" style="2" customWidth="1"/>
    <col min="11529" max="11529" width="12.7109375" style="2" customWidth="1"/>
    <col min="11530" max="11530" width="44.7109375" style="2" customWidth="1"/>
    <col min="11531" max="11531" width="0" style="2" hidden="1" customWidth="1"/>
    <col min="11532" max="11532" width="23.7109375" style="2" customWidth="1"/>
    <col min="11533" max="11534" width="0" style="2" hidden="1" customWidth="1"/>
    <col min="11535" max="11535" width="11.7109375" style="2" customWidth="1"/>
    <col min="11536" max="11536" width="3.7109375" style="2" customWidth="1"/>
    <col min="11537" max="11537" width="11.7109375" style="2" customWidth="1"/>
    <col min="11538" max="11538" width="0" style="2" hidden="1" customWidth="1"/>
    <col min="11539" max="11539" width="4.7109375" style="2" customWidth="1"/>
    <col min="11540" max="11540" width="115.7109375" style="2" customWidth="1"/>
    <col min="11541" max="11543" width="10.5703125" style="2"/>
    <col min="11544" max="11544" width="10.140625" style="2" customWidth="1"/>
    <col min="11545" max="11773" width="10.5703125" style="2"/>
    <col min="11774" max="11781" width="0" style="2" hidden="1" customWidth="1"/>
    <col min="11782" max="11784" width="3.7109375" style="2" customWidth="1"/>
    <col min="11785" max="11785" width="12.7109375" style="2" customWidth="1"/>
    <col min="11786" max="11786" width="44.7109375" style="2" customWidth="1"/>
    <col min="11787" max="11787" width="0" style="2" hidden="1" customWidth="1"/>
    <col min="11788" max="11788" width="23.7109375" style="2" customWidth="1"/>
    <col min="11789" max="11790" width="0" style="2" hidden="1" customWidth="1"/>
    <col min="11791" max="11791" width="11.7109375" style="2" customWidth="1"/>
    <col min="11792" max="11792" width="3.7109375" style="2" customWidth="1"/>
    <col min="11793" max="11793" width="11.7109375" style="2" customWidth="1"/>
    <col min="11794" max="11794" width="0" style="2" hidden="1" customWidth="1"/>
    <col min="11795" max="11795" width="4.7109375" style="2" customWidth="1"/>
    <col min="11796" max="11796" width="115.7109375" style="2" customWidth="1"/>
    <col min="11797" max="11799" width="10.5703125" style="2"/>
    <col min="11800" max="11800" width="10.140625" style="2" customWidth="1"/>
    <col min="11801" max="12029" width="10.5703125" style="2"/>
    <col min="12030" max="12037" width="0" style="2" hidden="1" customWidth="1"/>
    <col min="12038" max="12040" width="3.7109375" style="2" customWidth="1"/>
    <col min="12041" max="12041" width="12.7109375" style="2" customWidth="1"/>
    <col min="12042" max="12042" width="44.7109375" style="2" customWidth="1"/>
    <col min="12043" max="12043" width="0" style="2" hidden="1" customWidth="1"/>
    <col min="12044" max="12044" width="23.7109375" style="2" customWidth="1"/>
    <col min="12045" max="12046" width="0" style="2" hidden="1" customWidth="1"/>
    <col min="12047" max="12047" width="11.7109375" style="2" customWidth="1"/>
    <col min="12048" max="12048" width="3.7109375" style="2" customWidth="1"/>
    <col min="12049" max="12049" width="11.7109375" style="2" customWidth="1"/>
    <col min="12050" max="12050" width="0" style="2" hidden="1" customWidth="1"/>
    <col min="12051" max="12051" width="4.7109375" style="2" customWidth="1"/>
    <col min="12052" max="12052" width="115.7109375" style="2" customWidth="1"/>
    <col min="12053" max="12055" width="10.5703125" style="2"/>
    <col min="12056" max="12056" width="10.140625" style="2" customWidth="1"/>
    <col min="12057" max="12285" width="10.5703125" style="2"/>
    <col min="12286" max="12293" width="0" style="2" hidden="1" customWidth="1"/>
    <col min="12294" max="12296" width="3.7109375" style="2" customWidth="1"/>
    <col min="12297" max="12297" width="12.7109375" style="2" customWidth="1"/>
    <col min="12298" max="12298" width="44.7109375" style="2" customWidth="1"/>
    <col min="12299" max="12299" width="0" style="2" hidden="1" customWidth="1"/>
    <col min="12300" max="12300" width="23.7109375" style="2" customWidth="1"/>
    <col min="12301" max="12302" width="0" style="2" hidden="1" customWidth="1"/>
    <col min="12303" max="12303" width="11.7109375" style="2" customWidth="1"/>
    <col min="12304" max="12304" width="3.7109375" style="2" customWidth="1"/>
    <col min="12305" max="12305" width="11.7109375" style="2" customWidth="1"/>
    <col min="12306" max="12306" width="0" style="2" hidden="1" customWidth="1"/>
    <col min="12307" max="12307" width="4.7109375" style="2" customWidth="1"/>
    <col min="12308" max="12308" width="115.7109375" style="2" customWidth="1"/>
    <col min="12309" max="12311" width="10.5703125" style="2"/>
    <col min="12312" max="12312" width="10.140625" style="2" customWidth="1"/>
    <col min="12313" max="12541" width="10.5703125" style="2"/>
    <col min="12542" max="12549" width="0" style="2" hidden="1" customWidth="1"/>
    <col min="12550" max="12552" width="3.7109375" style="2" customWidth="1"/>
    <col min="12553" max="12553" width="12.7109375" style="2" customWidth="1"/>
    <col min="12554" max="12554" width="44.7109375" style="2" customWidth="1"/>
    <col min="12555" max="12555" width="0" style="2" hidden="1" customWidth="1"/>
    <col min="12556" max="12556" width="23.7109375" style="2" customWidth="1"/>
    <col min="12557" max="12558" width="0" style="2" hidden="1" customWidth="1"/>
    <col min="12559" max="12559" width="11.7109375" style="2" customWidth="1"/>
    <col min="12560" max="12560" width="3.7109375" style="2" customWidth="1"/>
    <col min="12561" max="12561" width="11.7109375" style="2" customWidth="1"/>
    <col min="12562" max="12562" width="0" style="2" hidden="1" customWidth="1"/>
    <col min="12563" max="12563" width="4.7109375" style="2" customWidth="1"/>
    <col min="12564" max="12564" width="115.7109375" style="2" customWidth="1"/>
    <col min="12565" max="12567" width="10.5703125" style="2"/>
    <col min="12568" max="12568" width="10.140625" style="2" customWidth="1"/>
    <col min="12569" max="12797" width="10.5703125" style="2"/>
    <col min="12798" max="12805" width="0" style="2" hidden="1" customWidth="1"/>
    <col min="12806" max="12808" width="3.7109375" style="2" customWidth="1"/>
    <col min="12809" max="12809" width="12.7109375" style="2" customWidth="1"/>
    <col min="12810" max="12810" width="44.7109375" style="2" customWidth="1"/>
    <col min="12811" max="12811" width="0" style="2" hidden="1" customWidth="1"/>
    <col min="12812" max="12812" width="23.7109375" style="2" customWidth="1"/>
    <col min="12813" max="12814" width="0" style="2" hidden="1" customWidth="1"/>
    <col min="12815" max="12815" width="11.7109375" style="2" customWidth="1"/>
    <col min="12816" max="12816" width="3.7109375" style="2" customWidth="1"/>
    <col min="12817" max="12817" width="11.7109375" style="2" customWidth="1"/>
    <col min="12818" max="12818" width="0" style="2" hidden="1" customWidth="1"/>
    <col min="12819" max="12819" width="4.7109375" style="2" customWidth="1"/>
    <col min="12820" max="12820" width="115.7109375" style="2" customWidth="1"/>
    <col min="12821" max="12823" width="10.5703125" style="2"/>
    <col min="12824" max="12824" width="10.140625" style="2" customWidth="1"/>
    <col min="12825" max="13053" width="10.5703125" style="2"/>
    <col min="13054" max="13061" width="0" style="2" hidden="1" customWidth="1"/>
    <col min="13062" max="13064" width="3.7109375" style="2" customWidth="1"/>
    <col min="13065" max="13065" width="12.7109375" style="2" customWidth="1"/>
    <col min="13066" max="13066" width="44.7109375" style="2" customWidth="1"/>
    <col min="13067" max="13067" width="0" style="2" hidden="1" customWidth="1"/>
    <col min="13068" max="13068" width="23.7109375" style="2" customWidth="1"/>
    <col min="13069" max="13070" width="0" style="2" hidden="1" customWidth="1"/>
    <col min="13071" max="13071" width="11.7109375" style="2" customWidth="1"/>
    <col min="13072" max="13072" width="3.7109375" style="2" customWidth="1"/>
    <col min="13073" max="13073" width="11.7109375" style="2" customWidth="1"/>
    <col min="13074" max="13074" width="0" style="2" hidden="1" customWidth="1"/>
    <col min="13075" max="13075" width="4.7109375" style="2" customWidth="1"/>
    <col min="13076" max="13076" width="115.7109375" style="2" customWidth="1"/>
    <col min="13077" max="13079" width="10.5703125" style="2"/>
    <col min="13080" max="13080" width="10.140625" style="2" customWidth="1"/>
    <col min="13081" max="13309" width="10.5703125" style="2"/>
    <col min="13310" max="13317" width="0" style="2" hidden="1" customWidth="1"/>
    <col min="13318" max="13320" width="3.7109375" style="2" customWidth="1"/>
    <col min="13321" max="13321" width="12.7109375" style="2" customWidth="1"/>
    <col min="13322" max="13322" width="44.7109375" style="2" customWidth="1"/>
    <col min="13323" max="13323" width="0" style="2" hidden="1" customWidth="1"/>
    <col min="13324" max="13324" width="23.7109375" style="2" customWidth="1"/>
    <col min="13325" max="13326" width="0" style="2" hidden="1" customWidth="1"/>
    <col min="13327" max="13327" width="11.7109375" style="2" customWidth="1"/>
    <col min="13328" max="13328" width="3.7109375" style="2" customWidth="1"/>
    <col min="13329" max="13329" width="11.7109375" style="2" customWidth="1"/>
    <col min="13330" max="13330" width="0" style="2" hidden="1" customWidth="1"/>
    <col min="13331" max="13331" width="4.7109375" style="2" customWidth="1"/>
    <col min="13332" max="13332" width="115.7109375" style="2" customWidth="1"/>
    <col min="13333" max="13335" width="10.5703125" style="2"/>
    <col min="13336" max="13336" width="10.140625" style="2" customWidth="1"/>
    <col min="13337" max="13565" width="10.5703125" style="2"/>
    <col min="13566" max="13573" width="0" style="2" hidden="1" customWidth="1"/>
    <col min="13574" max="13576" width="3.7109375" style="2" customWidth="1"/>
    <col min="13577" max="13577" width="12.7109375" style="2" customWidth="1"/>
    <col min="13578" max="13578" width="44.7109375" style="2" customWidth="1"/>
    <col min="13579" max="13579" width="0" style="2" hidden="1" customWidth="1"/>
    <col min="13580" max="13580" width="23.7109375" style="2" customWidth="1"/>
    <col min="13581" max="13582" width="0" style="2" hidden="1" customWidth="1"/>
    <col min="13583" max="13583" width="11.7109375" style="2" customWidth="1"/>
    <col min="13584" max="13584" width="3.7109375" style="2" customWidth="1"/>
    <col min="13585" max="13585" width="11.7109375" style="2" customWidth="1"/>
    <col min="13586" max="13586" width="0" style="2" hidden="1" customWidth="1"/>
    <col min="13587" max="13587" width="4.7109375" style="2" customWidth="1"/>
    <col min="13588" max="13588" width="115.7109375" style="2" customWidth="1"/>
    <col min="13589" max="13591" width="10.5703125" style="2"/>
    <col min="13592" max="13592" width="10.140625" style="2" customWidth="1"/>
    <col min="13593" max="13821" width="10.5703125" style="2"/>
    <col min="13822" max="13829" width="0" style="2" hidden="1" customWidth="1"/>
    <col min="13830" max="13832" width="3.7109375" style="2" customWidth="1"/>
    <col min="13833" max="13833" width="12.7109375" style="2" customWidth="1"/>
    <col min="13834" max="13834" width="44.7109375" style="2" customWidth="1"/>
    <col min="13835" max="13835" width="0" style="2" hidden="1" customWidth="1"/>
    <col min="13836" max="13836" width="23.7109375" style="2" customWidth="1"/>
    <col min="13837" max="13838" width="0" style="2" hidden="1" customWidth="1"/>
    <col min="13839" max="13839" width="11.7109375" style="2" customWidth="1"/>
    <col min="13840" max="13840" width="3.7109375" style="2" customWidth="1"/>
    <col min="13841" max="13841" width="11.7109375" style="2" customWidth="1"/>
    <col min="13842" max="13842" width="0" style="2" hidden="1" customWidth="1"/>
    <col min="13843" max="13843" width="4.7109375" style="2" customWidth="1"/>
    <col min="13844" max="13844" width="115.7109375" style="2" customWidth="1"/>
    <col min="13845" max="13847" width="10.5703125" style="2"/>
    <col min="13848" max="13848" width="10.140625" style="2" customWidth="1"/>
    <col min="13849" max="14077" width="10.5703125" style="2"/>
    <col min="14078" max="14085" width="0" style="2" hidden="1" customWidth="1"/>
    <col min="14086" max="14088" width="3.7109375" style="2" customWidth="1"/>
    <col min="14089" max="14089" width="12.7109375" style="2" customWidth="1"/>
    <col min="14090" max="14090" width="44.7109375" style="2" customWidth="1"/>
    <col min="14091" max="14091" width="0" style="2" hidden="1" customWidth="1"/>
    <col min="14092" max="14092" width="23.7109375" style="2" customWidth="1"/>
    <col min="14093" max="14094" width="0" style="2" hidden="1" customWidth="1"/>
    <col min="14095" max="14095" width="11.7109375" style="2" customWidth="1"/>
    <col min="14096" max="14096" width="3.7109375" style="2" customWidth="1"/>
    <col min="14097" max="14097" width="11.7109375" style="2" customWidth="1"/>
    <col min="14098" max="14098" width="0" style="2" hidden="1" customWidth="1"/>
    <col min="14099" max="14099" width="4.7109375" style="2" customWidth="1"/>
    <col min="14100" max="14100" width="115.7109375" style="2" customWidth="1"/>
    <col min="14101" max="14103" width="10.5703125" style="2"/>
    <col min="14104" max="14104" width="10.140625" style="2" customWidth="1"/>
    <col min="14105" max="14333" width="10.5703125" style="2"/>
    <col min="14334" max="14341" width="0" style="2" hidden="1" customWidth="1"/>
    <col min="14342" max="14344" width="3.7109375" style="2" customWidth="1"/>
    <col min="14345" max="14345" width="12.7109375" style="2" customWidth="1"/>
    <col min="14346" max="14346" width="44.7109375" style="2" customWidth="1"/>
    <col min="14347" max="14347" width="0" style="2" hidden="1" customWidth="1"/>
    <col min="14348" max="14348" width="23.7109375" style="2" customWidth="1"/>
    <col min="14349" max="14350" width="0" style="2" hidden="1" customWidth="1"/>
    <col min="14351" max="14351" width="11.7109375" style="2" customWidth="1"/>
    <col min="14352" max="14352" width="3.7109375" style="2" customWidth="1"/>
    <col min="14353" max="14353" width="11.7109375" style="2" customWidth="1"/>
    <col min="14354" max="14354" width="0" style="2" hidden="1" customWidth="1"/>
    <col min="14355" max="14355" width="4.7109375" style="2" customWidth="1"/>
    <col min="14356" max="14356" width="115.7109375" style="2" customWidth="1"/>
    <col min="14357" max="14359" width="10.5703125" style="2"/>
    <col min="14360" max="14360" width="10.140625" style="2" customWidth="1"/>
    <col min="14361" max="14589" width="10.5703125" style="2"/>
    <col min="14590" max="14597" width="0" style="2" hidden="1" customWidth="1"/>
    <col min="14598" max="14600" width="3.7109375" style="2" customWidth="1"/>
    <col min="14601" max="14601" width="12.7109375" style="2" customWidth="1"/>
    <col min="14602" max="14602" width="44.7109375" style="2" customWidth="1"/>
    <col min="14603" max="14603" width="0" style="2" hidden="1" customWidth="1"/>
    <col min="14604" max="14604" width="23.7109375" style="2" customWidth="1"/>
    <col min="14605" max="14606" width="0" style="2" hidden="1" customWidth="1"/>
    <col min="14607" max="14607" width="11.7109375" style="2" customWidth="1"/>
    <col min="14608" max="14608" width="3.7109375" style="2" customWidth="1"/>
    <col min="14609" max="14609" width="11.7109375" style="2" customWidth="1"/>
    <col min="14610" max="14610" width="0" style="2" hidden="1" customWidth="1"/>
    <col min="14611" max="14611" width="4.7109375" style="2" customWidth="1"/>
    <col min="14612" max="14612" width="115.7109375" style="2" customWidth="1"/>
    <col min="14613" max="14615" width="10.5703125" style="2"/>
    <col min="14616" max="14616" width="10.140625" style="2" customWidth="1"/>
    <col min="14617" max="14845" width="10.5703125" style="2"/>
    <col min="14846" max="14853" width="0" style="2" hidden="1" customWidth="1"/>
    <col min="14854" max="14856" width="3.7109375" style="2" customWidth="1"/>
    <col min="14857" max="14857" width="12.7109375" style="2" customWidth="1"/>
    <col min="14858" max="14858" width="44.7109375" style="2" customWidth="1"/>
    <col min="14859" max="14859" width="0" style="2" hidden="1" customWidth="1"/>
    <col min="14860" max="14860" width="23.7109375" style="2" customWidth="1"/>
    <col min="14861" max="14862" width="0" style="2" hidden="1" customWidth="1"/>
    <col min="14863" max="14863" width="11.7109375" style="2" customWidth="1"/>
    <col min="14864" max="14864" width="3.7109375" style="2" customWidth="1"/>
    <col min="14865" max="14865" width="11.7109375" style="2" customWidth="1"/>
    <col min="14866" max="14866" width="0" style="2" hidden="1" customWidth="1"/>
    <col min="14867" max="14867" width="4.7109375" style="2" customWidth="1"/>
    <col min="14868" max="14868" width="115.7109375" style="2" customWidth="1"/>
    <col min="14869" max="14871" width="10.5703125" style="2"/>
    <col min="14872" max="14872" width="10.140625" style="2" customWidth="1"/>
    <col min="14873" max="15101" width="10.5703125" style="2"/>
    <col min="15102" max="15109" width="0" style="2" hidden="1" customWidth="1"/>
    <col min="15110" max="15112" width="3.7109375" style="2" customWidth="1"/>
    <col min="15113" max="15113" width="12.7109375" style="2" customWidth="1"/>
    <col min="15114" max="15114" width="44.7109375" style="2" customWidth="1"/>
    <col min="15115" max="15115" width="0" style="2" hidden="1" customWidth="1"/>
    <col min="15116" max="15116" width="23.7109375" style="2" customWidth="1"/>
    <col min="15117" max="15118" width="0" style="2" hidden="1" customWidth="1"/>
    <col min="15119" max="15119" width="11.7109375" style="2" customWidth="1"/>
    <col min="15120" max="15120" width="3.7109375" style="2" customWidth="1"/>
    <col min="15121" max="15121" width="11.7109375" style="2" customWidth="1"/>
    <col min="15122" max="15122" width="0" style="2" hidden="1" customWidth="1"/>
    <col min="15123" max="15123" width="4.7109375" style="2" customWidth="1"/>
    <col min="15124" max="15124" width="115.7109375" style="2" customWidth="1"/>
    <col min="15125" max="15127" width="10.5703125" style="2"/>
    <col min="15128" max="15128" width="10.140625" style="2" customWidth="1"/>
    <col min="15129" max="15357" width="10.5703125" style="2"/>
    <col min="15358" max="15365" width="0" style="2" hidden="1" customWidth="1"/>
    <col min="15366" max="15368" width="3.7109375" style="2" customWidth="1"/>
    <col min="15369" max="15369" width="12.7109375" style="2" customWidth="1"/>
    <col min="15370" max="15370" width="44.7109375" style="2" customWidth="1"/>
    <col min="15371" max="15371" width="0" style="2" hidden="1" customWidth="1"/>
    <col min="15372" max="15372" width="23.7109375" style="2" customWidth="1"/>
    <col min="15373" max="15374" width="0" style="2" hidden="1" customWidth="1"/>
    <col min="15375" max="15375" width="11.7109375" style="2" customWidth="1"/>
    <col min="15376" max="15376" width="3.7109375" style="2" customWidth="1"/>
    <col min="15377" max="15377" width="11.7109375" style="2" customWidth="1"/>
    <col min="15378" max="15378" width="0" style="2" hidden="1" customWidth="1"/>
    <col min="15379" max="15379" width="4.7109375" style="2" customWidth="1"/>
    <col min="15380" max="15380" width="115.7109375" style="2" customWidth="1"/>
    <col min="15381" max="15383" width="10.5703125" style="2"/>
    <col min="15384" max="15384" width="10.140625" style="2" customWidth="1"/>
    <col min="15385" max="15613" width="10.5703125" style="2"/>
    <col min="15614" max="15621" width="0" style="2" hidden="1" customWidth="1"/>
    <col min="15622" max="15624" width="3.7109375" style="2" customWidth="1"/>
    <col min="15625" max="15625" width="12.7109375" style="2" customWidth="1"/>
    <col min="15626" max="15626" width="44.7109375" style="2" customWidth="1"/>
    <col min="15627" max="15627" width="0" style="2" hidden="1" customWidth="1"/>
    <col min="15628" max="15628" width="23.7109375" style="2" customWidth="1"/>
    <col min="15629" max="15630" width="0" style="2" hidden="1" customWidth="1"/>
    <col min="15631" max="15631" width="11.7109375" style="2" customWidth="1"/>
    <col min="15632" max="15632" width="3.7109375" style="2" customWidth="1"/>
    <col min="15633" max="15633" width="11.7109375" style="2" customWidth="1"/>
    <col min="15634" max="15634" width="0" style="2" hidden="1" customWidth="1"/>
    <col min="15635" max="15635" width="4.7109375" style="2" customWidth="1"/>
    <col min="15636" max="15636" width="115.7109375" style="2" customWidth="1"/>
    <col min="15637" max="15639" width="10.5703125" style="2"/>
    <col min="15640" max="15640" width="10.140625" style="2" customWidth="1"/>
    <col min="15641" max="15869" width="10.5703125" style="2"/>
    <col min="15870" max="15877" width="0" style="2" hidden="1" customWidth="1"/>
    <col min="15878" max="15880" width="3.7109375" style="2" customWidth="1"/>
    <col min="15881" max="15881" width="12.7109375" style="2" customWidth="1"/>
    <col min="15882" max="15882" width="44.7109375" style="2" customWidth="1"/>
    <col min="15883" max="15883" width="0" style="2" hidden="1" customWidth="1"/>
    <col min="15884" max="15884" width="23.7109375" style="2" customWidth="1"/>
    <col min="15885" max="15886" width="0" style="2" hidden="1" customWidth="1"/>
    <col min="15887" max="15887" width="11.7109375" style="2" customWidth="1"/>
    <col min="15888" max="15888" width="3.7109375" style="2" customWidth="1"/>
    <col min="15889" max="15889" width="11.7109375" style="2" customWidth="1"/>
    <col min="15890" max="15890" width="0" style="2" hidden="1" customWidth="1"/>
    <col min="15891" max="15891" width="4.7109375" style="2" customWidth="1"/>
    <col min="15892" max="15892" width="115.7109375" style="2" customWidth="1"/>
    <col min="15893" max="15895" width="10.5703125" style="2"/>
    <col min="15896" max="15896" width="10.140625" style="2" customWidth="1"/>
    <col min="15897" max="16125" width="10.5703125" style="2"/>
    <col min="16126" max="16133" width="0" style="2" hidden="1" customWidth="1"/>
    <col min="16134" max="16136" width="3.7109375" style="2" customWidth="1"/>
    <col min="16137" max="16137" width="12.7109375" style="2" customWidth="1"/>
    <col min="16138" max="16138" width="44.7109375" style="2" customWidth="1"/>
    <col min="16139" max="16139" width="0" style="2" hidden="1" customWidth="1"/>
    <col min="16140" max="16140" width="23.7109375" style="2" customWidth="1"/>
    <col min="16141" max="16142" width="0" style="2" hidden="1" customWidth="1"/>
    <col min="16143" max="16143" width="11.7109375" style="2" customWidth="1"/>
    <col min="16144" max="16144" width="3.7109375" style="2" customWidth="1"/>
    <col min="16145" max="16145" width="11.7109375" style="2" customWidth="1"/>
    <col min="16146" max="16146" width="0" style="2" hidden="1" customWidth="1"/>
    <col min="16147" max="16147" width="4.7109375" style="2" customWidth="1"/>
    <col min="16148" max="16148" width="115.7109375" style="2" customWidth="1"/>
    <col min="16149" max="16151" width="10.5703125" style="2"/>
    <col min="16152" max="16152" width="10.140625" style="2" customWidth="1"/>
    <col min="16153" max="16384" width="10.5703125" style="2"/>
  </cols>
  <sheetData>
    <row r="1" spans="1:31" hidden="1"/>
    <row r="2" spans="1:31" hidden="1"/>
    <row r="3" spans="1:31" hidden="1"/>
    <row r="4" spans="1:31">
      <c r="I4" s="3"/>
      <c r="J4" s="3"/>
      <c r="K4" s="3"/>
      <c r="L4" s="55"/>
      <c r="M4" s="55"/>
      <c r="N4" s="55"/>
      <c r="O4" s="55"/>
      <c r="P4" s="55"/>
      <c r="Q4" s="55"/>
      <c r="R4" s="3"/>
    </row>
    <row r="5" spans="1:31" ht="12.75">
      <c r="I5" s="134" t="s">
        <v>0</v>
      </c>
      <c r="J5" s="134"/>
      <c r="K5" s="134"/>
      <c r="L5" s="134"/>
      <c r="M5" s="134"/>
      <c r="N5" s="134"/>
      <c r="O5" s="134"/>
      <c r="P5" s="134"/>
      <c r="Q5" s="134"/>
      <c r="R5" s="1"/>
    </row>
    <row r="6" spans="1:31" ht="15" customHeight="1">
      <c r="I6" s="104" t="s">
        <v>43</v>
      </c>
      <c r="J6" s="104"/>
      <c r="K6" s="104"/>
      <c r="L6" s="104"/>
      <c r="M6" s="104"/>
      <c r="N6" s="104"/>
      <c r="O6" s="104"/>
      <c r="P6" s="104"/>
      <c r="Q6" s="104"/>
      <c r="R6" s="3"/>
    </row>
    <row r="7" spans="1:31" s="7" customFormat="1" ht="5.25">
      <c r="A7" s="56"/>
      <c r="B7" s="56"/>
      <c r="C7" s="56"/>
      <c r="D7" s="56"/>
      <c r="E7" s="56"/>
      <c r="F7" s="56"/>
      <c r="G7" s="56"/>
      <c r="H7" s="56"/>
      <c r="I7" s="5"/>
      <c r="J7" s="6"/>
      <c r="L7" s="135"/>
      <c r="M7" s="135"/>
      <c r="N7" s="135"/>
      <c r="O7" s="135"/>
      <c r="P7" s="135"/>
      <c r="Q7" s="135"/>
      <c r="R7" s="8"/>
      <c r="S7" s="8"/>
      <c r="U7" s="56"/>
      <c r="V7" s="56"/>
      <c r="W7" s="56"/>
      <c r="X7" s="56"/>
      <c r="Y7" s="56"/>
    </row>
    <row r="8" spans="1:31" s="13" customFormat="1" ht="30">
      <c r="G8" s="57"/>
      <c r="H8" s="57"/>
      <c r="I8" s="9"/>
      <c r="J8" s="10" t="str">
        <f>"Дата подачи заявления об "&amp;IF(datePr_ch="","утверждении","изменении") &amp; " тарифов"</f>
        <v>Дата подачи заявления об утверждении тарифов</v>
      </c>
      <c r="K8" s="11"/>
      <c r="L8" s="136" t="str">
        <f>IF(datePr_ch="",IF(datePr="","",datePr),datePr_ch)</f>
        <v>29.04.2020</v>
      </c>
      <c r="M8" s="136"/>
      <c r="N8" s="136"/>
      <c r="O8" s="136"/>
      <c r="P8" s="136"/>
      <c r="Q8" s="136"/>
      <c r="R8" s="12"/>
      <c r="U8" s="58"/>
      <c r="V8" s="58"/>
      <c r="W8" s="58"/>
      <c r="X8" s="58"/>
      <c r="Y8" s="58"/>
      <c r="Z8" s="58"/>
      <c r="AA8" s="58"/>
      <c r="AB8" s="58"/>
      <c r="AC8" s="58"/>
      <c r="AD8" s="58"/>
      <c r="AE8" s="58"/>
    </row>
    <row r="9" spans="1:31" s="13" customFormat="1" ht="30">
      <c r="G9" s="57"/>
      <c r="H9" s="57"/>
      <c r="I9" s="14"/>
      <c r="J9" s="10" t="str">
        <f>"Номер подачи заявления об "&amp;IF(numberPr_ch="","утверждении","изменении") &amp; " тарифов"</f>
        <v>Номер подачи заявления об утверждении тарифов</v>
      </c>
      <c r="K9" s="11"/>
      <c r="L9" s="136" t="str">
        <f>IF(numberPr_ch="",IF(numberPr="","",numberPr),numberPr_ch)</f>
        <v>6-3352-12</v>
      </c>
      <c r="M9" s="136"/>
      <c r="N9" s="136"/>
      <c r="O9" s="136"/>
      <c r="P9" s="136"/>
      <c r="Q9" s="136"/>
      <c r="R9" s="12"/>
      <c r="U9" s="58"/>
      <c r="V9" s="58"/>
      <c r="W9" s="58"/>
      <c r="X9" s="58"/>
      <c r="Y9" s="58"/>
      <c r="Z9" s="58"/>
      <c r="AA9" s="58"/>
      <c r="AB9" s="58"/>
      <c r="AC9" s="58"/>
      <c r="AD9" s="58"/>
      <c r="AE9" s="58"/>
    </row>
    <row r="10" spans="1:31">
      <c r="I10" s="115" t="s">
        <v>1</v>
      </c>
      <c r="J10" s="115"/>
      <c r="K10" s="115"/>
      <c r="L10" s="115"/>
      <c r="M10" s="115"/>
      <c r="N10" s="115"/>
      <c r="O10" s="115"/>
      <c r="P10" s="115"/>
      <c r="Q10" s="115"/>
      <c r="R10" s="115"/>
      <c r="S10" s="115"/>
      <c r="T10" s="115" t="s">
        <v>2</v>
      </c>
    </row>
    <row r="11" spans="1:31" ht="15">
      <c r="I11" s="116" t="s">
        <v>3</v>
      </c>
      <c r="J11" s="116" t="s">
        <v>4</v>
      </c>
      <c r="K11" s="15"/>
      <c r="L11" s="117" t="s">
        <v>5</v>
      </c>
      <c r="M11" s="118"/>
      <c r="N11" s="118"/>
      <c r="O11" s="118"/>
      <c r="P11" s="118"/>
      <c r="Q11" s="119"/>
      <c r="R11" s="120" t="s">
        <v>6</v>
      </c>
      <c r="S11" s="123" t="s">
        <v>7</v>
      </c>
      <c r="T11" s="115"/>
    </row>
    <row r="12" spans="1:31">
      <c r="I12" s="116"/>
      <c r="J12" s="116"/>
      <c r="K12" s="15"/>
      <c r="L12" s="126" t="s">
        <v>8</v>
      </c>
      <c r="M12" s="128" t="s">
        <v>9</v>
      </c>
      <c r="N12" s="129"/>
      <c r="O12" s="130" t="s">
        <v>10</v>
      </c>
      <c r="P12" s="130"/>
      <c r="Q12" s="131"/>
      <c r="R12" s="121"/>
      <c r="S12" s="124"/>
      <c r="T12" s="115"/>
    </row>
    <row r="13" spans="1:31" ht="45">
      <c r="I13" s="116"/>
      <c r="J13" s="116"/>
      <c r="K13" s="16"/>
      <c r="L13" s="127"/>
      <c r="M13" s="17" t="s">
        <v>11</v>
      </c>
      <c r="N13" s="17" t="s">
        <v>12</v>
      </c>
      <c r="O13" s="18" t="s">
        <v>13</v>
      </c>
      <c r="P13" s="132" t="s">
        <v>14</v>
      </c>
      <c r="Q13" s="133"/>
      <c r="R13" s="122"/>
      <c r="S13" s="125"/>
      <c r="T13" s="115"/>
    </row>
    <row r="14" spans="1:31">
      <c r="I14" s="19" t="s">
        <v>15</v>
      </c>
      <c r="J14" s="19" t="s">
        <v>16</v>
      </c>
      <c r="K14" s="20" t="s">
        <v>16</v>
      </c>
      <c r="L14" s="21">
        <f ca="1">OFFSET(L14,0,-1)+1</f>
        <v>3</v>
      </c>
      <c r="M14" s="21">
        <f ca="1">OFFSET(M14,0,-1)+1</f>
        <v>4</v>
      </c>
      <c r="N14" s="21">
        <f ca="1">OFFSET(N14,0,-1)+1</f>
        <v>5</v>
      </c>
      <c r="O14" s="21">
        <f ca="1">OFFSET(O14,0,-1)+1</f>
        <v>6</v>
      </c>
      <c r="P14" s="114">
        <f ca="1">OFFSET(P14,0,-1)+1</f>
        <v>7</v>
      </c>
      <c r="Q14" s="114"/>
      <c r="R14" s="21">
        <f ca="1">OFFSET(R14,0,-2)+1</f>
        <v>8</v>
      </c>
      <c r="S14" s="22">
        <f ca="1">OFFSET(S14,0,-1)</f>
        <v>8</v>
      </c>
      <c r="T14" s="21">
        <f ca="1">OFFSET(T14,0,-1)+1</f>
        <v>9</v>
      </c>
    </row>
    <row r="15" spans="1:31" ht="22.5">
      <c r="A15" s="112">
        <v>1</v>
      </c>
      <c r="B15" s="59"/>
      <c r="C15" s="59"/>
      <c r="D15" s="59"/>
      <c r="E15" s="60"/>
      <c r="F15" s="61"/>
      <c r="G15" s="61"/>
      <c r="H15" s="61"/>
      <c r="I15" s="65">
        <v>1</v>
      </c>
      <c r="J15" s="23" t="s">
        <v>17</v>
      </c>
      <c r="K15" s="24"/>
      <c r="L15" s="113" t="str">
        <f>IF('[1]Перечень тарифов'!J21="","","" &amp; '[1]Перечень тарифов'!J21 &amp; "")</f>
        <v>Тариф на услуги по передаче тепловой энергии</v>
      </c>
      <c r="M15" s="113"/>
      <c r="N15" s="113"/>
      <c r="O15" s="113"/>
      <c r="P15" s="113"/>
      <c r="Q15" s="113"/>
      <c r="R15" s="113"/>
      <c r="S15" s="113"/>
      <c r="T15" s="25" t="s">
        <v>18</v>
      </c>
    </row>
    <row r="16" spans="1:31" ht="22.5">
      <c r="A16" s="112"/>
      <c r="B16" s="112"/>
      <c r="C16" s="112">
        <v>1</v>
      </c>
      <c r="D16" s="59"/>
      <c r="E16" s="61"/>
      <c r="F16" s="61"/>
      <c r="G16" s="61"/>
      <c r="H16" s="61"/>
      <c r="I16" s="65" t="s">
        <v>34</v>
      </c>
      <c r="J16" s="26" t="s">
        <v>19</v>
      </c>
      <c r="K16" s="24"/>
      <c r="L16" s="113" t="str">
        <f>IF('[1]Перечень тарифов'!R21="","","" &amp; '[1]Перечень тарифов'!R21 &amp; "")</f>
        <v>Контур теплоснабжения ООО "КузнецкТеплоСбыт"</v>
      </c>
      <c r="M16" s="113"/>
      <c r="N16" s="113"/>
      <c r="O16" s="113"/>
      <c r="P16" s="113"/>
      <c r="Q16" s="113"/>
      <c r="R16" s="113"/>
      <c r="S16" s="113"/>
      <c r="T16" s="25" t="s">
        <v>20</v>
      </c>
    </row>
    <row r="17" spans="1:31" ht="33.75">
      <c r="A17" s="112"/>
      <c r="B17" s="112"/>
      <c r="C17" s="112"/>
      <c r="D17" s="112"/>
      <c r="E17" s="112"/>
      <c r="F17" s="112">
        <v>1</v>
      </c>
      <c r="G17" s="59"/>
      <c r="H17" s="59"/>
      <c r="I17" s="65" t="s">
        <v>35</v>
      </c>
      <c r="J17" s="29" t="s">
        <v>21</v>
      </c>
      <c r="K17" s="27"/>
      <c r="L17" s="105" t="s">
        <v>22</v>
      </c>
      <c r="M17" s="105"/>
      <c r="N17" s="105"/>
      <c r="O17" s="105"/>
      <c r="P17" s="105"/>
      <c r="Q17" s="105"/>
      <c r="R17" s="105"/>
      <c r="S17" s="105"/>
      <c r="T17" s="25" t="s">
        <v>23</v>
      </c>
      <c r="V17" s="62" t="e">
        <f ca="1">strCheckUnique(W17:W20)</f>
        <v>#NAME?</v>
      </c>
      <c r="X17" s="62"/>
    </row>
    <row r="18" spans="1:31" ht="15">
      <c r="A18" s="112"/>
      <c r="B18" s="112"/>
      <c r="C18" s="112"/>
      <c r="D18" s="112"/>
      <c r="E18" s="112"/>
      <c r="F18" s="112"/>
      <c r="G18" s="59">
        <v>1</v>
      </c>
      <c r="H18" s="59"/>
      <c r="I18" s="65" t="s">
        <v>36</v>
      </c>
      <c r="J18" s="28" t="s">
        <v>24</v>
      </c>
      <c r="K18" s="30"/>
      <c r="L18" s="31">
        <v>268.73</v>
      </c>
      <c r="M18" s="32"/>
      <c r="N18" s="33"/>
      <c r="O18" s="106" t="s">
        <v>25</v>
      </c>
      <c r="P18" s="108" t="s">
        <v>26</v>
      </c>
      <c r="Q18" s="106" t="s">
        <v>27</v>
      </c>
      <c r="R18" s="108" t="s">
        <v>28</v>
      </c>
      <c r="S18" s="34"/>
      <c r="T18" s="109" t="s">
        <v>29</v>
      </c>
      <c r="U18" s="53" t="e">
        <f ca="1">strCheckDate(L19:S19)</f>
        <v>#NAME?</v>
      </c>
      <c r="V18" s="62"/>
      <c r="W18" s="62" t="str">
        <f>IF(J18="","",J18 )</f>
        <v>вода</v>
      </c>
      <c r="X18" s="62"/>
      <c r="Y18" s="62"/>
      <c r="Z18" s="62"/>
    </row>
    <row r="19" spans="1:31" ht="11.25" customHeight="1">
      <c r="A19" s="112"/>
      <c r="B19" s="112"/>
      <c r="C19" s="112"/>
      <c r="D19" s="112"/>
      <c r="E19" s="112"/>
      <c r="F19" s="112"/>
      <c r="G19" s="59"/>
      <c r="H19" s="59"/>
      <c r="I19" s="35"/>
      <c r="J19" s="36"/>
      <c r="K19" s="30"/>
      <c r="L19" s="32"/>
      <c r="M19" s="32"/>
      <c r="N19" s="37" t="str">
        <f>O18 &amp; "-" &amp; Q18</f>
        <v>01.01.2021-31.12.2021</v>
      </c>
      <c r="O19" s="107"/>
      <c r="P19" s="108"/>
      <c r="Q19" s="107"/>
      <c r="R19" s="108"/>
      <c r="S19" s="34"/>
      <c r="T19" s="110"/>
    </row>
    <row r="20" spans="1:31" s="28" customFormat="1" ht="15">
      <c r="A20" s="112"/>
      <c r="B20" s="112"/>
      <c r="C20" s="112"/>
      <c r="D20" s="112"/>
      <c r="E20" s="112"/>
      <c r="F20" s="112"/>
      <c r="G20" s="61"/>
      <c r="H20" s="59"/>
      <c r="I20" s="38"/>
      <c r="J20" s="39" t="s">
        <v>30</v>
      </c>
      <c r="K20" s="40"/>
      <c r="L20" s="41"/>
      <c r="M20" s="41"/>
      <c r="N20" s="41"/>
      <c r="O20" s="42"/>
      <c r="P20" s="43"/>
      <c r="Q20" s="44"/>
      <c r="R20" s="40"/>
      <c r="S20" s="45"/>
      <c r="T20" s="111"/>
      <c r="U20" s="63"/>
      <c r="V20" s="63"/>
      <c r="W20" s="63"/>
      <c r="X20" s="63"/>
      <c r="Y20" s="63"/>
      <c r="Z20" s="63"/>
      <c r="AA20" s="63"/>
      <c r="AB20" s="63"/>
      <c r="AC20" s="63"/>
      <c r="AD20" s="63"/>
      <c r="AE20" s="63"/>
    </row>
    <row r="21" spans="1:31" s="28" customFormat="1" ht="15">
      <c r="A21" s="112"/>
      <c r="B21" s="112"/>
      <c r="C21" s="112"/>
      <c r="D21" s="112"/>
      <c r="E21" s="112"/>
      <c r="F21" s="61"/>
      <c r="G21" s="61"/>
      <c r="H21" s="59"/>
      <c r="I21" s="38"/>
      <c r="J21" s="40" t="s">
        <v>31</v>
      </c>
      <c r="K21" s="46"/>
      <c r="L21" s="41"/>
      <c r="M21" s="41"/>
      <c r="N21" s="41"/>
      <c r="O21" s="42"/>
      <c r="P21" s="43"/>
      <c r="Q21" s="44"/>
      <c r="R21" s="46"/>
      <c r="S21" s="43"/>
      <c r="T21" s="45"/>
      <c r="U21" s="63"/>
      <c r="V21" s="63"/>
      <c r="W21" s="63"/>
      <c r="X21" s="63"/>
      <c r="Y21" s="63"/>
      <c r="Z21" s="63"/>
      <c r="AA21" s="63"/>
      <c r="AB21" s="63"/>
      <c r="AC21" s="63"/>
      <c r="AD21" s="63"/>
      <c r="AE21" s="63"/>
    </row>
    <row r="22" spans="1:31" s="28" customFormat="1" ht="15">
      <c r="A22" s="112"/>
      <c r="B22" s="112"/>
      <c r="C22" s="112"/>
      <c r="D22" s="112"/>
      <c r="E22" s="64"/>
      <c r="F22" s="61"/>
      <c r="G22" s="61"/>
      <c r="H22" s="61"/>
      <c r="I22" s="38"/>
      <c r="J22" s="40"/>
      <c r="K22" s="47"/>
      <c r="L22" s="41"/>
      <c r="M22" s="41"/>
      <c r="N22" s="41"/>
      <c r="O22" s="42"/>
      <c r="P22" s="43"/>
      <c r="Q22" s="44"/>
      <c r="R22" s="47"/>
      <c r="S22" s="43"/>
      <c r="T22" s="45"/>
      <c r="U22" s="63"/>
      <c r="V22" s="63"/>
      <c r="W22" s="63"/>
      <c r="X22" s="63"/>
      <c r="Y22" s="63"/>
      <c r="Z22" s="63"/>
      <c r="AA22" s="63"/>
      <c r="AB22" s="63"/>
      <c r="AC22" s="63"/>
      <c r="AD22" s="63"/>
      <c r="AE22" s="63"/>
    </row>
    <row r="23" spans="1:31" ht="22.5">
      <c r="A23" s="112"/>
      <c r="B23" s="112"/>
      <c r="C23" s="112">
        <v>2</v>
      </c>
      <c r="D23" s="59"/>
      <c r="E23" s="61"/>
      <c r="F23" s="61"/>
      <c r="G23" s="61"/>
      <c r="H23" s="61"/>
      <c r="I23" s="65" t="s">
        <v>37</v>
      </c>
      <c r="J23" s="26" t="s">
        <v>19</v>
      </c>
      <c r="K23" s="28"/>
      <c r="L23" s="113" t="str">
        <f>IF('[1]Перечень тарифов'!R23="","","" &amp; '[1]Перечень тарифов'!R23 &amp; "")</f>
        <v>Контур теплоснабжения АО "Кузнецкая ТЭЦ"</v>
      </c>
      <c r="M23" s="113"/>
      <c r="N23" s="113"/>
      <c r="O23" s="113"/>
      <c r="P23" s="113"/>
      <c r="Q23" s="113"/>
      <c r="R23" s="113"/>
      <c r="S23" s="113"/>
      <c r="T23" s="25" t="s">
        <v>20</v>
      </c>
    </row>
    <row r="24" spans="1:31" ht="33.75">
      <c r="A24" s="112"/>
      <c r="B24" s="112"/>
      <c r="C24" s="112"/>
      <c r="D24" s="112"/>
      <c r="E24" s="112"/>
      <c r="F24" s="112">
        <v>1</v>
      </c>
      <c r="G24" s="59"/>
      <c r="H24" s="59"/>
      <c r="I24" s="65" t="s">
        <v>38</v>
      </c>
      <c r="J24" s="29" t="s">
        <v>21</v>
      </c>
      <c r="K24" s="27"/>
      <c r="L24" s="105" t="s">
        <v>22</v>
      </c>
      <c r="M24" s="105"/>
      <c r="N24" s="105"/>
      <c r="O24" s="105"/>
      <c r="P24" s="105"/>
      <c r="Q24" s="105"/>
      <c r="R24" s="105"/>
      <c r="S24" s="105"/>
      <c r="T24" s="25" t="s">
        <v>23</v>
      </c>
      <c r="V24" s="62" t="e">
        <f ca="1">strCheckUnique(W24:W27)</f>
        <v>#NAME?</v>
      </c>
      <c r="X24" s="62"/>
    </row>
    <row r="25" spans="1:31" ht="15">
      <c r="A25" s="112"/>
      <c r="B25" s="112"/>
      <c r="C25" s="112"/>
      <c r="D25" s="112"/>
      <c r="E25" s="112"/>
      <c r="F25" s="112"/>
      <c r="G25" s="59">
        <v>1</v>
      </c>
      <c r="H25" s="59"/>
      <c r="I25" s="65" t="s">
        <v>39</v>
      </c>
      <c r="J25" s="28" t="s">
        <v>24</v>
      </c>
      <c r="K25" s="30"/>
      <c r="L25" s="31">
        <v>235.8</v>
      </c>
      <c r="M25" s="32"/>
      <c r="N25" s="33"/>
      <c r="O25" s="106" t="s">
        <v>25</v>
      </c>
      <c r="P25" s="108" t="s">
        <v>26</v>
      </c>
      <c r="Q25" s="106" t="s">
        <v>27</v>
      </c>
      <c r="R25" s="108" t="s">
        <v>28</v>
      </c>
      <c r="S25" s="34"/>
      <c r="T25" s="109" t="s">
        <v>29</v>
      </c>
      <c r="U25" s="53" t="e">
        <f ca="1">strCheckDate(L26:S26)</f>
        <v>#NAME?</v>
      </c>
      <c r="V25" s="62"/>
      <c r="W25" s="62" t="str">
        <f>IF(J25="","",J25 )</f>
        <v>вода</v>
      </c>
      <c r="X25" s="62"/>
      <c r="Y25" s="62"/>
      <c r="Z25" s="62"/>
    </row>
    <row r="26" spans="1:31">
      <c r="A26" s="112"/>
      <c r="B26" s="112"/>
      <c r="C26" s="112"/>
      <c r="D26" s="112"/>
      <c r="E26" s="112"/>
      <c r="F26" s="112"/>
      <c r="G26" s="59"/>
      <c r="H26" s="59"/>
      <c r="I26" s="35"/>
      <c r="J26" s="36"/>
      <c r="K26" s="30"/>
      <c r="L26" s="32"/>
      <c r="M26" s="32"/>
      <c r="N26" s="37" t="str">
        <f>O25 &amp; "-" &amp; Q25</f>
        <v>01.01.2021-31.12.2021</v>
      </c>
      <c r="O26" s="107"/>
      <c r="P26" s="108"/>
      <c r="Q26" s="107"/>
      <c r="R26" s="108"/>
      <c r="S26" s="34"/>
      <c r="T26" s="110"/>
    </row>
    <row r="27" spans="1:31" s="28" customFormat="1" ht="15">
      <c r="A27" s="112"/>
      <c r="B27" s="112"/>
      <c r="C27" s="112"/>
      <c r="D27" s="112"/>
      <c r="E27" s="112"/>
      <c r="F27" s="112"/>
      <c r="G27" s="61"/>
      <c r="H27" s="59"/>
      <c r="I27" s="38"/>
      <c r="J27" s="39" t="s">
        <v>30</v>
      </c>
      <c r="K27" s="40"/>
      <c r="L27" s="41"/>
      <c r="M27" s="41"/>
      <c r="N27" s="41"/>
      <c r="O27" s="42"/>
      <c r="P27" s="43"/>
      <c r="Q27" s="44"/>
      <c r="R27" s="40"/>
      <c r="S27" s="45"/>
      <c r="T27" s="111"/>
      <c r="U27" s="63"/>
      <c r="V27" s="63"/>
      <c r="W27" s="63"/>
      <c r="X27" s="63"/>
      <c r="Y27" s="63"/>
      <c r="Z27" s="63"/>
      <c r="AA27" s="63"/>
      <c r="AB27" s="63"/>
      <c r="AC27" s="63"/>
      <c r="AD27" s="63"/>
      <c r="AE27" s="63"/>
    </row>
    <row r="28" spans="1:31" s="28" customFormat="1" ht="15">
      <c r="A28" s="112"/>
      <c r="B28" s="112"/>
      <c r="C28" s="112"/>
      <c r="D28" s="112"/>
      <c r="E28" s="112"/>
      <c r="F28" s="61"/>
      <c r="G28" s="61"/>
      <c r="H28" s="59"/>
      <c r="I28" s="38"/>
      <c r="J28" s="40" t="s">
        <v>31</v>
      </c>
      <c r="L28" s="41"/>
      <c r="M28" s="41"/>
      <c r="N28" s="41"/>
      <c r="O28" s="42"/>
      <c r="P28" s="43"/>
      <c r="Q28" s="44"/>
      <c r="S28" s="43"/>
      <c r="T28" s="45"/>
      <c r="U28" s="63"/>
      <c r="V28" s="63"/>
      <c r="W28" s="63"/>
      <c r="X28" s="63"/>
      <c r="Y28" s="63"/>
      <c r="Z28" s="63"/>
      <c r="AA28" s="63"/>
      <c r="AB28" s="63"/>
      <c r="AC28" s="63"/>
      <c r="AD28" s="63"/>
      <c r="AE28" s="63"/>
    </row>
    <row r="29" spans="1:31" s="28" customFormat="1" ht="15">
      <c r="A29" s="112"/>
      <c r="B29" s="112"/>
      <c r="C29" s="112"/>
      <c r="D29" s="112"/>
      <c r="E29" s="64" t="s">
        <v>33</v>
      </c>
      <c r="F29" s="61"/>
      <c r="G29" s="61"/>
      <c r="H29" s="61"/>
      <c r="I29" s="38"/>
      <c r="J29" s="40"/>
      <c r="L29" s="41"/>
      <c r="M29" s="41"/>
      <c r="N29" s="41"/>
      <c r="O29" s="42"/>
      <c r="P29" s="43"/>
      <c r="Q29" s="44"/>
      <c r="S29" s="43"/>
      <c r="T29" s="45"/>
      <c r="U29" s="63"/>
      <c r="V29" s="63"/>
      <c r="W29" s="63"/>
      <c r="X29" s="63"/>
      <c r="Y29" s="63"/>
      <c r="Z29" s="63"/>
      <c r="AA29" s="63"/>
      <c r="AB29" s="63"/>
      <c r="AC29" s="63"/>
      <c r="AD29" s="63"/>
      <c r="AE29" s="63"/>
    </row>
    <row r="30" spans="1:31" ht="22.5">
      <c r="A30" s="112"/>
      <c r="B30" s="112"/>
      <c r="C30" s="112">
        <v>3</v>
      </c>
      <c r="D30" s="59"/>
      <c r="E30" s="61"/>
      <c r="F30" s="61"/>
      <c r="G30" s="61"/>
      <c r="H30" s="61"/>
      <c r="I30" s="65" t="s">
        <v>40</v>
      </c>
      <c r="J30" s="26" t="s">
        <v>19</v>
      </c>
      <c r="K30" s="28"/>
      <c r="L30" s="113" t="str">
        <f>IF('[1]Перечень тарифов'!R25="","","" &amp; '[1]Перечень тарифов'!R25 &amp; "")</f>
        <v>Контур теплоснабжения ООО "ЭнергоТранзит"</v>
      </c>
      <c r="M30" s="113"/>
      <c r="N30" s="113"/>
      <c r="O30" s="113"/>
      <c r="P30" s="113"/>
      <c r="Q30" s="113"/>
      <c r="R30" s="113"/>
      <c r="S30" s="113"/>
      <c r="T30" s="25" t="s">
        <v>20</v>
      </c>
    </row>
    <row r="31" spans="1:31" ht="33.75">
      <c r="A31" s="112"/>
      <c r="B31" s="112"/>
      <c r="C31" s="112"/>
      <c r="D31" s="112"/>
      <c r="E31" s="112"/>
      <c r="F31" s="112">
        <v>1</v>
      </c>
      <c r="G31" s="59"/>
      <c r="H31" s="59"/>
      <c r="I31" s="65" t="s">
        <v>41</v>
      </c>
      <c r="J31" s="29" t="s">
        <v>21</v>
      </c>
      <c r="K31" s="27"/>
      <c r="L31" s="105" t="s">
        <v>22</v>
      </c>
      <c r="M31" s="105"/>
      <c r="N31" s="105"/>
      <c r="O31" s="105"/>
      <c r="P31" s="105"/>
      <c r="Q31" s="105"/>
      <c r="R31" s="105"/>
      <c r="S31" s="105"/>
      <c r="T31" s="25" t="s">
        <v>23</v>
      </c>
      <c r="V31" s="62" t="e">
        <f ca="1">strCheckUnique(W31:W34)</f>
        <v>#NAME?</v>
      </c>
      <c r="X31" s="62"/>
    </row>
    <row r="32" spans="1:31" ht="15">
      <c r="A32" s="112"/>
      <c r="B32" s="112"/>
      <c r="C32" s="112"/>
      <c r="D32" s="112"/>
      <c r="E32" s="112"/>
      <c r="F32" s="112"/>
      <c r="G32" s="59">
        <v>1</v>
      </c>
      <c r="H32" s="59"/>
      <c r="I32" s="65" t="s">
        <v>42</v>
      </c>
      <c r="J32" s="28" t="s">
        <v>24</v>
      </c>
      <c r="K32" s="30"/>
      <c r="L32" s="31">
        <v>2519.91</v>
      </c>
      <c r="M32" s="32"/>
      <c r="N32" s="33"/>
      <c r="O32" s="106" t="s">
        <v>25</v>
      </c>
      <c r="P32" s="108" t="s">
        <v>26</v>
      </c>
      <c r="Q32" s="106" t="s">
        <v>27</v>
      </c>
      <c r="R32" s="108" t="s">
        <v>28</v>
      </c>
      <c r="S32" s="34"/>
      <c r="T32" s="109" t="s">
        <v>29</v>
      </c>
      <c r="U32" s="53" t="e">
        <f ca="1">strCheckDate(L33:S33)</f>
        <v>#NAME?</v>
      </c>
      <c r="V32" s="62"/>
      <c r="W32" s="62" t="str">
        <f>IF(J32="","",J32 )</f>
        <v>вода</v>
      </c>
      <c r="X32" s="62"/>
      <c r="Y32" s="62"/>
      <c r="Z32" s="62"/>
    </row>
    <row r="33" spans="1:31">
      <c r="A33" s="112"/>
      <c r="B33" s="112"/>
      <c r="C33" s="112"/>
      <c r="D33" s="112"/>
      <c r="E33" s="112"/>
      <c r="F33" s="112"/>
      <c r="G33" s="59"/>
      <c r="H33" s="59"/>
      <c r="I33" s="35"/>
      <c r="J33" s="36"/>
      <c r="K33" s="30"/>
      <c r="L33" s="32"/>
      <c r="M33" s="32"/>
      <c r="N33" s="37" t="str">
        <f>O32 &amp; "-" &amp; Q32</f>
        <v>01.01.2021-31.12.2021</v>
      </c>
      <c r="O33" s="107"/>
      <c r="P33" s="108"/>
      <c r="Q33" s="107"/>
      <c r="R33" s="108"/>
      <c r="S33" s="34"/>
      <c r="T33" s="110"/>
    </row>
    <row r="34" spans="1:31" s="28" customFormat="1" ht="15">
      <c r="A34" s="112"/>
      <c r="B34" s="112"/>
      <c r="C34" s="112"/>
      <c r="D34" s="112"/>
      <c r="E34" s="112"/>
      <c r="F34" s="112"/>
      <c r="G34" s="61"/>
      <c r="H34" s="59"/>
      <c r="I34" s="38"/>
      <c r="J34" s="39" t="s">
        <v>30</v>
      </c>
      <c r="K34" s="40"/>
      <c r="L34" s="41"/>
      <c r="M34" s="41"/>
      <c r="N34" s="41"/>
      <c r="O34" s="42"/>
      <c r="P34" s="43"/>
      <c r="Q34" s="44"/>
      <c r="R34" s="40"/>
      <c r="S34" s="45"/>
      <c r="T34" s="111"/>
      <c r="U34" s="63"/>
      <c r="V34" s="63"/>
      <c r="W34" s="63"/>
      <c r="X34" s="63"/>
      <c r="Y34" s="63"/>
      <c r="Z34" s="63"/>
      <c r="AA34" s="63"/>
      <c r="AB34" s="63"/>
      <c r="AC34" s="63"/>
      <c r="AD34" s="63"/>
      <c r="AE34" s="63"/>
    </row>
    <row r="35" spans="1:31" s="28" customFormat="1" ht="15">
      <c r="A35" s="112"/>
      <c r="B35" s="112"/>
      <c r="C35" s="112"/>
      <c r="D35" s="112"/>
      <c r="E35" s="112"/>
      <c r="F35" s="61"/>
      <c r="G35" s="61"/>
      <c r="H35" s="59"/>
      <c r="I35" s="38"/>
      <c r="J35" s="40" t="s">
        <v>31</v>
      </c>
      <c r="L35" s="41"/>
      <c r="M35" s="41"/>
      <c r="N35" s="41"/>
      <c r="O35" s="42"/>
      <c r="P35" s="43"/>
      <c r="Q35" s="44"/>
      <c r="S35" s="43"/>
      <c r="T35" s="45"/>
      <c r="U35" s="63"/>
      <c r="V35" s="63"/>
      <c r="W35" s="63"/>
      <c r="X35" s="63"/>
      <c r="Y35" s="63"/>
      <c r="Z35" s="63"/>
      <c r="AA35" s="63"/>
      <c r="AB35" s="63"/>
      <c r="AC35" s="63"/>
      <c r="AD35" s="63"/>
      <c r="AE35" s="63"/>
    </row>
    <row r="36" spans="1:31" s="28" customFormat="1" ht="15">
      <c r="A36" s="112"/>
      <c r="B36" s="112"/>
      <c r="C36" s="112"/>
      <c r="D36" s="112"/>
      <c r="E36" s="64" t="s">
        <v>33</v>
      </c>
      <c r="F36" s="61"/>
      <c r="G36" s="61"/>
      <c r="H36" s="61"/>
      <c r="I36" s="38"/>
      <c r="J36" s="40"/>
      <c r="L36" s="41"/>
      <c r="M36" s="41"/>
      <c r="N36" s="41"/>
      <c r="O36" s="42"/>
      <c r="P36" s="43"/>
      <c r="Q36" s="44"/>
      <c r="S36" s="43"/>
      <c r="T36" s="45"/>
      <c r="U36" s="63"/>
      <c r="V36" s="63"/>
      <c r="W36" s="63"/>
      <c r="X36" s="63"/>
      <c r="Y36" s="63"/>
      <c r="Z36" s="63"/>
      <c r="AA36" s="63"/>
      <c r="AB36" s="63"/>
      <c r="AC36" s="63"/>
      <c r="AD36" s="63"/>
      <c r="AE36" s="63"/>
    </row>
    <row r="37" spans="1:31" ht="12.75">
      <c r="I37" s="48"/>
      <c r="J37" s="48"/>
      <c r="K37" s="48"/>
      <c r="L37" s="48"/>
      <c r="M37" s="48"/>
      <c r="N37" s="48"/>
      <c r="O37" s="48"/>
      <c r="P37" s="48"/>
      <c r="Q37" s="48"/>
      <c r="R37" s="48"/>
    </row>
    <row r="38" spans="1:31" ht="12.75">
      <c r="I38" s="49">
        <v>1</v>
      </c>
      <c r="J38" s="103" t="s">
        <v>32</v>
      </c>
      <c r="K38" s="103"/>
      <c r="L38" s="103"/>
      <c r="M38" s="103"/>
      <c r="N38" s="103"/>
      <c r="O38" s="103"/>
      <c r="P38" s="103"/>
      <c r="Q38" s="103"/>
      <c r="R38" s="103"/>
      <c r="S38" s="103"/>
      <c r="T38" s="103"/>
    </row>
  </sheetData>
  <mergeCells count="54">
    <mergeCell ref="I5:Q5"/>
    <mergeCell ref="L7:Q7"/>
    <mergeCell ref="L8:Q8"/>
    <mergeCell ref="L9:Q9"/>
    <mergeCell ref="I10:S10"/>
    <mergeCell ref="T10:T13"/>
    <mergeCell ref="I11:I13"/>
    <mergeCell ref="J11:J13"/>
    <mergeCell ref="L11:Q11"/>
    <mergeCell ref="R11:R13"/>
    <mergeCell ref="S11:S13"/>
    <mergeCell ref="L12:L13"/>
    <mergeCell ref="M12:N12"/>
    <mergeCell ref="O12:Q12"/>
    <mergeCell ref="P13:Q13"/>
    <mergeCell ref="R18:R19"/>
    <mergeCell ref="T18:T20"/>
    <mergeCell ref="P14:Q14"/>
    <mergeCell ref="A15:A36"/>
    <mergeCell ref="L15:S15"/>
    <mergeCell ref="B16:B36"/>
    <mergeCell ref="C16:C22"/>
    <mergeCell ref="L16:S16"/>
    <mergeCell ref="D17:D22"/>
    <mergeCell ref="E17:E21"/>
    <mergeCell ref="F17:F20"/>
    <mergeCell ref="F31:F34"/>
    <mergeCell ref="C30:C36"/>
    <mergeCell ref="L30:S30"/>
    <mergeCell ref="D31:D36"/>
    <mergeCell ref="E31:E35"/>
    <mergeCell ref="C23:C29"/>
    <mergeCell ref="L23:S23"/>
    <mergeCell ref="D24:D29"/>
    <mergeCell ref="E24:E28"/>
    <mergeCell ref="F24:F27"/>
    <mergeCell ref="L24:S24"/>
    <mergeCell ref="O25:O26"/>
    <mergeCell ref="J38:T38"/>
    <mergeCell ref="I6:Q6"/>
    <mergeCell ref="L31:S31"/>
    <mergeCell ref="O32:O33"/>
    <mergeCell ref="P32:P33"/>
    <mergeCell ref="Q32:Q33"/>
    <mergeCell ref="R32:R33"/>
    <mergeCell ref="T32:T34"/>
    <mergeCell ref="P25:P26"/>
    <mergeCell ref="Q25:Q26"/>
    <mergeCell ref="R25:R26"/>
    <mergeCell ref="T25:T27"/>
    <mergeCell ref="L17:S17"/>
    <mergeCell ref="O18:O19"/>
    <mergeCell ref="P18:P19"/>
    <mergeCell ref="Q18:Q19"/>
  </mergeCells>
  <dataValidations count="4">
    <dataValidation type="decimal" allowBlank="1" showErrorMessage="1" errorTitle="Ошибка" error="Допускается ввод только действительных чисел!" sqref="L18 JH18 TD18 ACZ18 AMV18 AWR18 BGN18 BQJ18 CAF18 CKB18 CTX18 DDT18 DNP18 DXL18 EHH18 ERD18 FAZ18 FKV18 FUR18 GEN18 GOJ18 GYF18 HIB18 HRX18 IBT18 ILP18 IVL18 JFH18 JPD18 JYZ18 KIV18 KSR18 LCN18 LMJ18 LWF18 MGB18 MPX18 MZT18 NJP18 NTL18 ODH18 OND18 OWZ18 PGV18 PQR18 QAN18 QKJ18 QUF18 REB18 RNX18 RXT18 SHP18 SRL18 TBH18 TLD18 TUZ18 UEV18 UOR18 UYN18 VIJ18 VSF18 WCB18 WLX18 WVT18 L65550 JH65550 TD65550 ACZ65550 AMV65550 AWR65550 BGN65550 BQJ65550 CAF65550 CKB65550 CTX65550 DDT65550 DNP65550 DXL65550 EHH65550 ERD65550 FAZ65550 FKV65550 FUR65550 GEN65550 GOJ65550 GYF65550 HIB65550 HRX65550 IBT65550 ILP65550 IVL65550 JFH65550 JPD65550 JYZ65550 KIV65550 KSR65550 LCN65550 LMJ65550 LWF65550 MGB65550 MPX65550 MZT65550 NJP65550 NTL65550 ODH65550 OND65550 OWZ65550 PGV65550 PQR65550 QAN65550 QKJ65550 QUF65550 REB65550 RNX65550 RXT65550 SHP65550 SRL65550 TBH65550 TLD65550 TUZ65550 UEV65550 UOR65550 UYN65550 VIJ65550 VSF65550 WCB65550 WLX65550 WVT65550 L131086 JH131086 TD131086 ACZ131086 AMV131086 AWR131086 BGN131086 BQJ131086 CAF131086 CKB131086 CTX131086 DDT131086 DNP131086 DXL131086 EHH131086 ERD131086 FAZ131086 FKV131086 FUR131086 GEN131086 GOJ131086 GYF131086 HIB131086 HRX131086 IBT131086 ILP131086 IVL131086 JFH131086 JPD131086 JYZ131086 KIV131086 KSR131086 LCN131086 LMJ131086 LWF131086 MGB131086 MPX131086 MZT131086 NJP131086 NTL131086 ODH131086 OND131086 OWZ131086 PGV131086 PQR131086 QAN131086 QKJ131086 QUF131086 REB131086 RNX131086 RXT131086 SHP131086 SRL131086 TBH131086 TLD131086 TUZ131086 UEV131086 UOR131086 UYN131086 VIJ131086 VSF131086 WCB131086 WLX131086 WVT131086 L196622 JH196622 TD196622 ACZ196622 AMV196622 AWR196622 BGN196622 BQJ196622 CAF196622 CKB196622 CTX196622 DDT196622 DNP196622 DXL196622 EHH196622 ERD196622 FAZ196622 FKV196622 FUR196622 GEN196622 GOJ196622 GYF196622 HIB196622 HRX196622 IBT196622 ILP196622 IVL196622 JFH196622 JPD196622 JYZ196622 KIV196622 KSR196622 LCN196622 LMJ196622 LWF196622 MGB196622 MPX196622 MZT196622 NJP196622 NTL196622 ODH196622 OND196622 OWZ196622 PGV196622 PQR196622 QAN196622 QKJ196622 QUF196622 REB196622 RNX196622 RXT196622 SHP196622 SRL196622 TBH196622 TLD196622 TUZ196622 UEV196622 UOR196622 UYN196622 VIJ196622 VSF196622 WCB196622 WLX196622 WVT196622 L262158 JH262158 TD262158 ACZ262158 AMV262158 AWR262158 BGN262158 BQJ262158 CAF262158 CKB262158 CTX262158 DDT262158 DNP262158 DXL262158 EHH262158 ERD262158 FAZ262158 FKV262158 FUR262158 GEN262158 GOJ262158 GYF262158 HIB262158 HRX262158 IBT262158 ILP262158 IVL262158 JFH262158 JPD262158 JYZ262158 KIV262158 KSR262158 LCN262158 LMJ262158 LWF262158 MGB262158 MPX262158 MZT262158 NJP262158 NTL262158 ODH262158 OND262158 OWZ262158 PGV262158 PQR262158 QAN262158 QKJ262158 QUF262158 REB262158 RNX262158 RXT262158 SHP262158 SRL262158 TBH262158 TLD262158 TUZ262158 UEV262158 UOR262158 UYN262158 VIJ262158 VSF262158 WCB262158 WLX262158 WVT262158 L327694 JH327694 TD327694 ACZ327694 AMV327694 AWR327694 BGN327694 BQJ327694 CAF327694 CKB327694 CTX327694 DDT327694 DNP327694 DXL327694 EHH327694 ERD327694 FAZ327694 FKV327694 FUR327694 GEN327694 GOJ327694 GYF327694 HIB327694 HRX327694 IBT327694 ILP327694 IVL327694 JFH327694 JPD327694 JYZ327694 KIV327694 KSR327694 LCN327694 LMJ327694 LWF327694 MGB327694 MPX327694 MZT327694 NJP327694 NTL327694 ODH327694 OND327694 OWZ327694 PGV327694 PQR327694 QAN327694 QKJ327694 QUF327694 REB327694 RNX327694 RXT327694 SHP327694 SRL327694 TBH327694 TLD327694 TUZ327694 UEV327694 UOR327694 UYN327694 VIJ327694 VSF327694 WCB327694 WLX327694 WVT327694 L393230 JH393230 TD393230 ACZ393230 AMV393230 AWR393230 BGN393230 BQJ393230 CAF393230 CKB393230 CTX393230 DDT393230 DNP393230 DXL393230 EHH393230 ERD393230 FAZ393230 FKV393230 FUR393230 GEN393230 GOJ393230 GYF393230 HIB393230 HRX393230 IBT393230 ILP393230 IVL393230 JFH393230 JPD393230 JYZ393230 KIV393230 KSR393230 LCN393230 LMJ393230 LWF393230 MGB393230 MPX393230 MZT393230 NJP393230 NTL393230 ODH393230 OND393230 OWZ393230 PGV393230 PQR393230 QAN393230 QKJ393230 QUF393230 REB393230 RNX393230 RXT393230 SHP393230 SRL393230 TBH393230 TLD393230 TUZ393230 UEV393230 UOR393230 UYN393230 VIJ393230 VSF393230 WCB393230 WLX393230 WVT393230 L458766 JH458766 TD458766 ACZ458766 AMV458766 AWR458766 BGN458766 BQJ458766 CAF458766 CKB458766 CTX458766 DDT458766 DNP458766 DXL458766 EHH458766 ERD458766 FAZ458766 FKV458766 FUR458766 GEN458766 GOJ458766 GYF458766 HIB458766 HRX458766 IBT458766 ILP458766 IVL458766 JFH458766 JPD458766 JYZ458766 KIV458766 KSR458766 LCN458766 LMJ458766 LWF458766 MGB458766 MPX458766 MZT458766 NJP458766 NTL458766 ODH458766 OND458766 OWZ458766 PGV458766 PQR458766 QAN458766 QKJ458766 QUF458766 REB458766 RNX458766 RXT458766 SHP458766 SRL458766 TBH458766 TLD458766 TUZ458766 UEV458766 UOR458766 UYN458766 VIJ458766 VSF458766 WCB458766 WLX458766 WVT458766 L524302 JH524302 TD524302 ACZ524302 AMV524302 AWR524302 BGN524302 BQJ524302 CAF524302 CKB524302 CTX524302 DDT524302 DNP524302 DXL524302 EHH524302 ERD524302 FAZ524302 FKV524302 FUR524302 GEN524302 GOJ524302 GYF524302 HIB524302 HRX524302 IBT524302 ILP524302 IVL524302 JFH524302 JPD524302 JYZ524302 KIV524302 KSR524302 LCN524302 LMJ524302 LWF524302 MGB524302 MPX524302 MZT524302 NJP524302 NTL524302 ODH524302 OND524302 OWZ524302 PGV524302 PQR524302 QAN524302 QKJ524302 QUF524302 REB524302 RNX524302 RXT524302 SHP524302 SRL524302 TBH524302 TLD524302 TUZ524302 UEV524302 UOR524302 UYN524302 VIJ524302 VSF524302 WCB524302 WLX524302 WVT524302 L589838 JH589838 TD589838 ACZ589838 AMV589838 AWR589838 BGN589838 BQJ589838 CAF589838 CKB589838 CTX589838 DDT589838 DNP589838 DXL589838 EHH589838 ERD589838 FAZ589838 FKV589838 FUR589838 GEN589838 GOJ589838 GYF589838 HIB589838 HRX589838 IBT589838 ILP589838 IVL589838 JFH589838 JPD589838 JYZ589838 KIV589838 KSR589838 LCN589838 LMJ589838 LWF589838 MGB589838 MPX589838 MZT589838 NJP589838 NTL589838 ODH589838 OND589838 OWZ589838 PGV589838 PQR589838 QAN589838 QKJ589838 QUF589838 REB589838 RNX589838 RXT589838 SHP589838 SRL589838 TBH589838 TLD589838 TUZ589838 UEV589838 UOR589838 UYN589838 VIJ589838 VSF589838 WCB589838 WLX589838 WVT589838 L655374 JH655374 TD655374 ACZ655374 AMV655374 AWR655374 BGN655374 BQJ655374 CAF655374 CKB655374 CTX655374 DDT655374 DNP655374 DXL655374 EHH655374 ERD655374 FAZ655374 FKV655374 FUR655374 GEN655374 GOJ655374 GYF655374 HIB655374 HRX655374 IBT655374 ILP655374 IVL655374 JFH655374 JPD655374 JYZ655374 KIV655374 KSR655374 LCN655374 LMJ655374 LWF655374 MGB655374 MPX655374 MZT655374 NJP655374 NTL655374 ODH655374 OND655374 OWZ655374 PGV655374 PQR655374 QAN655374 QKJ655374 QUF655374 REB655374 RNX655374 RXT655374 SHP655374 SRL655374 TBH655374 TLD655374 TUZ655374 UEV655374 UOR655374 UYN655374 VIJ655374 VSF655374 WCB655374 WLX655374 WVT655374 L720910 JH720910 TD720910 ACZ720910 AMV720910 AWR720910 BGN720910 BQJ720910 CAF720910 CKB720910 CTX720910 DDT720910 DNP720910 DXL720910 EHH720910 ERD720910 FAZ720910 FKV720910 FUR720910 GEN720910 GOJ720910 GYF720910 HIB720910 HRX720910 IBT720910 ILP720910 IVL720910 JFH720910 JPD720910 JYZ720910 KIV720910 KSR720910 LCN720910 LMJ720910 LWF720910 MGB720910 MPX720910 MZT720910 NJP720910 NTL720910 ODH720910 OND720910 OWZ720910 PGV720910 PQR720910 QAN720910 QKJ720910 QUF720910 REB720910 RNX720910 RXT720910 SHP720910 SRL720910 TBH720910 TLD720910 TUZ720910 UEV720910 UOR720910 UYN720910 VIJ720910 VSF720910 WCB720910 WLX720910 WVT720910 L786446 JH786446 TD786446 ACZ786446 AMV786446 AWR786446 BGN786446 BQJ786446 CAF786446 CKB786446 CTX786446 DDT786446 DNP786446 DXL786446 EHH786446 ERD786446 FAZ786446 FKV786446 FUR786446 GEN786446 GOJ786446 GYF786446 HIB786446 HRX786446 IBT786446 ILP786446 IVL786446 JFH786446 JPD786446 JYZ786446 KIV786446 KSR786446 LCN786446 LMJ786446 LWF786446 MGB786446 MPX786446 MZT786446 NJP786446 NTL786446 ODH786446 OND786446 OWZ786446 PGV786446 PQR786446 QAN786446 QKJ786446 QUF786446 REB786446 RNX786446 RXT786446 SHP786446 SRL786446 TBH786446 TLD786446 TUZ786446 UEV786446 UOR786446 UYN786446 VIJ786446 VSF786446 WCB786446 WLX786446 WVT786446 L851982 JH851982 TD851982 ACZ851982 AMV851982 AWR851982 BGN851982 BQJ851982 CAF851982 CKB851982 CTX851982 DDT851982 DNP851982 DXL851982 EHH851982 ERD851982 FAZ851982 FKV851982 FUR851982 GEN851982 GOJ851982 GYF851982 HIB851982 HRX851982 IBT851982 ILP851982 IVL851982 JFH851982 JPD851982 JYZ851982 KIV851982 KSR851982 LCN851982 LMJ851982 LWF851982 MGB851982 MPX851982 MZT851982 NJP851982 NTL851982 ODH851982 OND851982 OWZ851982 PGV851982 PQR851982 QAN851982 QKJ851982 QUF851982 REB851982 RNX851982 RXT851982 SHP851982 SRL851982 TBH851982 TLD851982 TUZ851982 UEV851982 UOR851982 UYN851982 VIJ851982 VSF851982 WCB851982 WLX851982 WVT851982 L917518 JH917518 TD917518 ACZ917518 AMV917518 AWR917518 BGN917518 BQJ917518 CAF917518 CKB917518 CTX917518 DDT917518 DNP917518 DXL917518 EHH917518 ERD917518 FAZ917518 FKV917518 FUR917518 GEN917518 GOJ917518 GYF917518 HIB917518 HRX917518 IBT917518 ILP917518 IVL917518 JFH917518 JPD917518 JYZ917518 KIV917518 KSR917518 LCN917518 LMJ917518 LWF917518 MGB917518 MPX917518 MZT917518 NJP917518 NTL917518 ODH917518 OND917518 OWZ917518 PGV917518 PQR917518 QAN917518 QKJ917518 QUF917518 REB917518 RNX917518 RXT917518 SHP917518 SRL917518 TBH917518 TLD917518 TUZ917518 UEV917518 UOR917518 UYN917518 VIJ917518 VSF917518 WCB917518 WLX917518 WVT917518 L983054 JH983054 TD983054 ACZ983054 AMV983054 AWR983054 BGN983054 BQJ983054 CAF983054 CKB983054 CTX983054 DDT983054 DNP983054 DXL983054 EHH983054 ERD983054 FAZ983054 FKV983054 FUR983054 GEN983054 GOJ983054 GYF983054 HIB983054 HRX983054 IBT983054 ILP983054 IVL983054 JFH983054 JPD983054 JYZ983054 KIV983054 KSR983054 LCN983054 LMJ983054 LWF983054 MGB983054 MPX983054 MZT983054 NJP983054 NTL983054 ODH983054 OND983054 OWZ983054 PGV983054 PQR983054 QAN983054 QKJ983054 QUF983054 REB983054 RNX983054 RXT983054 SHP983054 SRL983054 TBH983054 TLD983054 TUZ983054 UEV983054 UOR983054 UYN983054 VIJ983054 VSF983054 WCB983054 WLX983054 WVT983054 L25 JH25 TD25 ACZ25 AMV25 AWR25 BGN25 BQJ25 CAF25 CKB25 CTX25 DDT25 DNP25 DXL25 EHH25 ERD25 FAZ25 FKV25 FUR25 GEN25 GOJ25 GYF25 HIB25 HRX25 IBT25 ILP25 IVL25 JFH25 JPD25 JYZ25 KIV25 KSR25 LCN25 LMJ25 LWF25 MGB25 MPX25 MZT25 NJP25 NTL25 ODH25 OND25 OWZ25 PGV25 PQR25 QAN25 QKJ25 QUF25 REB25 RNX25 RXT25 SHP25 SRL25 TBH25 TLD25 TUZ25 UEV25 UOR25 UYN25 VIJ25 VSF25 WCB25 WLX25 WVT25 L65559 JH65559 TD65559 ACZ65559 AMV65559 AWR65559 BGN65559 BQJ65559 CAF65559 CKB65559 CTX65559 DDT65559 DNP65559 DXL65559 EHH65559 ERD65559 FAZ65559 FKV65559 FUR65559 GEN65559 GOJ65559 GYF65559 HIB65559 HRX65559 IBT65559 ILP65559 IVL65559 JFH65559 JPD65559 JYZ65559 KIV65559 KSR65559 LCN65559 LMJ65559 LWF65559 MGB65559 MPX65559 MZT65559 NJP65559 NTL65559 ODH65559 OND65559 OWZ65559 PGV65559 PQR65559 QAN65559 QKJ65559 QUF65559 REB65559 RNX65559 RXT65559 SHP65559 SRL65559 TBH65559 TLD65559 TUZ65559 UEV65559 UOR65559 UYN65559 VIJ65559 VSF65559 WCB65559 WLX65559 WVT65559 L131095 JH131095 TD131095 ACZ131095 AMV131095 AWR131095 BGN131095 BQJ131095 CAF131095 CKB131095 CTX131095 DDT131095 DNP131095 DXL131095 EHH131095 ERD131095 FAZ131095 FKV131095 FUR131095 GEN131095 GOJ131095 GYF131095 HIB131095 HRX131095 IBT131095 ILP131095 IVL131095 JFH131095 JPD131095 JYZ131095 KIV131095 KSR131095 LCN131095 LMJ131095 LWF131095 MGB131095 MPX131095 MZT131095 NJP131095 NTL131095 ODH131095 OND131095 OWZ131095 PGV131095 PQR131095 QAN131095 QKJ131095 QUF131095 REB131095 RNX131095 RXT131095 SHP131095 SRL131095 TBH131095 TLD131095 TUZ131095 UEV131095 UOR131095 UYN131095 VIJ131095 VSF131095 WCB131095 WLX131095 WVT131095 L196631 JH196631 TD196631 ACZ196631 AMV196631 AWR196631 BGN196631 BQJ196631 CAF196631 CKB196631 CTX196631 DDT196631 DNP196631 DXL196631 EHH196631 ERD196631 FAZ196631 FKV196631 FUR196631 GEN196631 GOJ196631 GYF196631 HIB196631 HRX196631 IBT196631 ILP196631 IVL196631 JFH196631 JPD196631 JYZ196631 KIV196631 KSR196631 LCN196631 LMJ196631 LWF196631 MGB196631 MPX196631 MZT196631 NJP196631 NTL196631 ODH196631 OND196631 OWZ196631 PGV196631 PQR196631 QAN196631 QKJ196631 QUF196631 REB196631 RNX196631 RXT196631 SHP196631 SRL196631 TBH196631 TLD196631 TUZ196631 UEV196631 UOR196631 UYN196631 VIJ196631 VSF196631 WCB196631 WLX196631 WVT196631 L262167 JH262167 TD262167 ACZ262167 AMV262167 AWR262167 BGN262167 BQJ262167 CAF262167 CKB262167 CTX262167 DDT262167 DNP262167 DXL262167 EHH262167 ERD262167 FAZ262167 FKV262167 FUR262167 GEN262167 GOJ262167 GYF262167 HIB262167 HRX262167 IBT262167 ILP262167 IVL262167 JFH262167 JPD262167 JYZ262167 KIV262167 KSR262167 LCN262167 LMJ262167 LWF262167 MGB262167 MPX262167 MZT262167 NJP262167 NTL262167 ODH262167 OND262167 OWZ262167 PGV262167 PQR262167 QAN262167 QKJ262167 QUF262167 REB262167 RNX262167 RXT262167 SHP262167 SRL262167 TBH262167 TLD262167 TUZ262167 UEV262167 UOR262167 UYN262167 VIJ262167 VSF262167 WCB262167 WLX262167 WVT262167 L327703 JH327703 TD327703 ACZ327703 AMV327703 AWR327703 BGN327703 BQJ327703 CAF327703 CKB327703 CTX327703 DDT327703 DNP327703 DXL327703 EHH327703 ERD327703 FAZ327703 FKV327703 FUR327703 GEN327703 GOJ327703 GYF327703 HIB327703 HRX327703 IBT327703 ILP327703 IVL327703 JFH327703 JPD327703 JYZ327703 KIV327703 KSR327703 LCN327703 LMJ327703 LWF327703 MGB327703 MPX327703 MZT327703 NJP327703 NTL327703 ODH327703 OND327703 OWZ327703 PGV327703 PQR327703 QAN327703 QKJ327703 QUF327703 REB327703 RNX327703 RXT327703 SHP327703 SRL327703 TBH327703 TLD327703 TUZ327703 UEV327703 UOR327703 UYN327703 VIJ327703 VSF327703 WCB327703 WLX327703 WVT327703 L393239 JH393239 TD393239 ACZ393239 AMV393239 AWR393239 BGN393239 BQJ393239 CAF393239 CKB393239 CTX393239 DDT393239 DNP393239 DXL393239 EHH393239 ERD393239 FAZ393239 FKV393239 FUR393239 GEN393239 GOJ393239 GYF393239 HIB393239 HRX393239 IBT393239 ILP393239 IVL393239 JFH393239 JPD393239 JYZ393239 KIV393239 KSR393239 LCN393239 LMJ393239 LWF393239 MGB393239 MPX393239 MZT393239 NJP393239 NTL393239 ODH393239 OND393239 OWZ393239 PGV393239 PQR393239 QAN393239 QKJ393239 QUF393239 REB393239 RNX393239 RXT393239 SHP393239 SRL393239 TBH393239 TLD393239 TUZ393239 UEV393239 UOR393239 UYN393239 VIJ393239 VSF393239 WCB393239 WLX393239 WVT393239 L458775 JH458775 TD458775 ACZ458775 AMV458775 AWR458775 BGN458775 BQJ458775 CAF458775 CKB458775 CTX458775 DDT458775 DNP458775 DXL458775 EHH458775 ERD458775 FAZ458775 FKV458775 FUR458775 GEN458775 GOJ458775 GYF458775 HIB458775 HRX458775 IBT458775 ILP458775 IVL458775 JFH458775 JPD458775 JYZ458775 KIV458775 KSR458775 LCN458775 LMJ458775 LWF458775 MGB458775 MPX458775 MZT458775 NJP458775 NTL458775 ODH458775 OND458775 OWZ458775 PGV458775 PQR458775 QAN458775 QKJ458775 QUF458775 REB458775 RNX458775 RXT458775 SHP458775 SRL458775 TBH458775 TLD458775 TUZ458775 UEV458775 UOR458775 UYN458775 VIJ458775 VSF458775 WCB458775 WLX458775 WVT458775 L524311 JH524311 TD524311 ACZ524311 AMV524311 AWR524311 BGN524311 BQJ524311 CAF524311 CKB524311 CTX524311 DDT524311 DNP524311 DXL524311 EHH524311 ERD524311 FAZ524311 FKV524311 FUR524311 GEN524311 GOJ524311 GYF524311 HIB524311 HRX524311 IBT524311 ILP524311 IVL524311 JFH524311 JPD524311 JYZ524311 KIV524311 KSR524311 LCN524311 LMJ524311 LWF524311 MGB524311 MPX524311 MZT524311 NJP524311 NTL524311 ODH524311 OND524311 OWZ524311 PGV524311 PQR524311 QAN524311 QKJ524311 QUF524311 REB524311 RNX524311 RXT524311 SHP524311 SRL524311 TBH524311 TLD524311 TUZ524311 UEV524311 UOR524311 UYN524311 VIJ524311 VSF524311 WCB524311 WLX524311 WVT524311 L589847 JH589847 TD589847 ACZ589847 AMV589847 AWR589847 BGN589847 BQJ589847 CAF589847 CKB589847 CTX589847 DDT589847 DNP589847 DXL589847 EHH589847 ERD589847 FAZ589847 FKV589847 FUR589847 GEN589847 GOJ589847 GYF589847 HIB589847 HRX589847 IBT589847 ILP589847 IVL589847 JFH589847 JPD589847 JYZ589847 KIV589847 KSR589847 LCN589847 LMJ589847 LWF589847 MGB589847 MPX589847 MZT589847 NJP589847 NTL589847 ODH589847 OND589847 OWZ589847 PGV589847 PQR589847 QAN589847 QKJ589847 QUF589847 REB589847 RNX589847 RXT589847 SHP589847 SRL589847 TBH589847 TLD589847 TUZ589847 UEV589847 UOR589847 UYN589847 VIJ589847 VSF589847 WCB589847 WLX589847 WVT589847 L655383 JH655383 TD655383 ACZ655383 AMV655383 AWR655383 BGN655383 BQJ655383 CAF655383 CKB655383 CTX655383 DDT655383 DNP655383 DXL655383 EHH655383 ERD655383 FAZ655383 FKV655383 FUR655383 GEN655383 GOJ655383 GYF655383 HIB655383 HRX655383 IBT655383 ILP655383 IVL655383 JFH655383 JPD655383 JYZ655383 KIV655383 KSR655383 LCN655383 LMJ655383 LWF655383 MGB655383 MPX655383 MZT655383 NJP655383 NTL655383 ODH655383 OND655383 OWZ655383 PGV655383 PQR655383 QAN655383 QKJ655383 QUF655383 REB655383 RNX655383 RXT655383 SHP655383 SRL655383 TBH655383 TLD655383 TUZ655383 UEV655383 UOR655383 UYN655383 VIJ655383 VSF655383 WCB655383 WLX655383 WVT655383 L720919 JH720919 TD720919 ACZ720919 AMV720919 AWR720919 BGN720919 BQJ720919 CAF720919 CKB720919 CTX720919 DDT720919 DNP720919 DXL720919 EHH720919 ERD720919 FAZ720919 FKV720919 FUR720919 GEN720919 GOJ720919 GYF720919 HIB720919 HRX720919 IBT720919 ILP720919 IVL720919 JFH720919 JPD720919 JYZ720919 KIV720919 KSR720919 LCN720919 LMJ720919 LWF720919 MGB720919 MPX720919 MZT720919 NJP720919 NTL720919 ODH720919 OND720919 OWZ720919 PGV720919 PQR720919 QAN720919 QKJ720919 QUF720919 REB720919 RNX720919 RXT720919 SHP720919 SRL720919 TBH720919 TLD720919 TUZ720919 UEV720919 UOR720919 UYN720919 VIJ720919 VSF720919 WCB720919 WLX720919 WVT720919 L786455 JH786455 TD786455 ACZ786455 AMV786455 AWR786455 BGN786455 BQJ786455 CAF786455 CKB786455 CTX786455 DDT786455 DNP786455 DXL786455 EHH786455 ERD786455 FAZ786455 FKV786455 FUR786455 GEN786455 GOJ786455 GYF786455 HIB786455 HRX786455 IBT786455 ILP786455 IVL786455 JFH786455 JPD786455 JYZ786455 KIV786455 KSR786455 LCN786455 LMJ786455 LWF786455 MGB786455 MPX786455 MZT786455 NJP786455 NTL786455 ODH786455 OND786455 OWZ786455 PGV786455 PQR786455 QAN786455 QKJ786455 QUF786455 REB786455 RNX786455 RXT786455 SHP786455 SRL786455 TBH786455 TLD786455 TUZ786455 UEV786455 UOR786455 UYN786455 VIJ786455 VSF786455 WCB786455 WLX786455 WVT786455 L851991 JH851991 TD851991 ACZ851991 AMV851991 AWR851991 BGN851991 BQJ851991 CAF851991 CKB851991 CTX851991 DDT851991 DNP851991 DXL851991 EHH851991 ERD851991 FAZ851991 FKV851991 FUR851991 GEN851991 GOJ851991 GYF851991 HIB851991 HRX851991 IBT851991 ILP851991 IVL851991 JFH851991 JPD851991 JYZ851991 KIV851991 KSR851991 LCN851991 LMJ851991 LWF851991 MGB851991 MPX851991 MZT851991 NJP851991 NTL851991 ODH851991 OND851991 OWZ851991 PGV851991 PQR851991 QAN851991 QKJ851991 QUF851991 REB851991 RNX851991 RXT851991 SHP851991 SRL851991 TBH851991 TLD851991 TUZ851991 UEV851991 UOR851991 UYN851991 VIJ851991 VSF851991 WCB851991 WLX851991 WVT851991 L917527 JH917527 TD917527 ACZ917527 AMV917527 AWR917527 BGN917527 BQJ917527 CAF917527 CKB917527 CTX917527 DDT917527 DNP917527 DXL917527 EHH917527 ERD917527 FAZ917527 FKV917527 FUR917527 GEN917527 GOJ917527 GYF917527 HIB917527 HRX917527 IBT917527 ILP917527 IVL917527 JFH917527 JPD917527 JYZ917527 KIV917527 KSR917527 LCN917527 LMJ917527 LWF917527 MGB917527 MPX917527 MZT917527 NJP917527 NTL917527 ODH917527 OND917527 OWZ917527 PGV917527 PQR917527 QAN917527 QKJ917527 QUF917527 REB917527 RNX917527 RXT917527 SHP917527 SRL917527 TBH917527 TLD917527 TUZ917527 UEV917527 UOR917527 UYN917527 VIJ917527 VSF917527 WCB917527 WLX917527 WVT917527 L983063 JH983063 TD983063 ACZ983063 AMV983063 AWR983063 BGN983063 BQJ983063 CAF983063 CKB983063 CTX983063 DDT983063 DNP983063 DXL983063 EHH983063 ERD983063 FAZ983063 FKV983063 FUR983063 GEN983063 GOJ983063 GYF983063 HIB983063 HRX983063 IBT983063 ILP983063 IVL983063 JFH983063 JPD983063 JYZ983063 KIV983063 KSR983063 LCN983063 LMJ983063 LWF983063 MGB983063 MPX983063 MZT983063 NJP983063 NTL983063 ODH983063 OND983063 OWZ983063 PGV983063 PQR983063 QAN983063 QKJ983063 QUF983063 REB983063 RNX983063 RXT983063 SHP983063 SRL983063 TBH983063 TLD983063 TUZ983063 UEV983063 UOR983063 UYN983063 VIJ983063 VSF983063 WCB983063 WLX983063 WVT983063 L32 JH32 TD32 ACZ32 AMV32 AWR32 BGN32 BQJ32 CAF32 CKB32 CTX32 DDT32 DNP32 DXL32 EHH32 ERD32 FAZ32 FKV32 FUR32 GEN32 GOJ32 GYF32 HIB32 HRX32 IBT32 ILP32 IVL32 JFH32 JPD32 JYZ32 KIV32 KSR32 LCN32 LMJ32 LWF32 MGB32 MPX32 MZT32 NJP32 NTL32 ODH32 OND32 OWZ32 PGV32 PQR32 QAN32 QKJ32 QUF32 REB32 RNX32 RXT32 SHP32 SRL32 TBH32 TLD32 TUZ32 UEV32 UOR32 UYN32 VIJ32 VSF32 WCB32 WLX32 WVT32 L65568 JH65568 TD65568 ACZ65568 AMV65568 AWR65568 BGN65568 BQJ65568 CAF65568 CKB65568 CTX65568 DDT65568 DNP65568 DXL65568 EHH65568 ERD65568 FAZ65568 FKV65568 FUR65568 GEN65568 GOJ65568 GYF65568 HIB65568 HRX65568 IBT65568 ILP65568 IVL65568 JFH65568 JPD65568 JYZ65568 KIV65568 KSR65568 LCN65568 LMJ65568 LWF65568 MGB65568 MPX65568 MZT65568 NJP65568 NTL65568 ODH65568 OND65568 OWZ65568 PGV65568 PQR65568 QAN65568 QKJ65568 QUF65568 REB65568 RNX65568 RXT65568 SHP65568 SRL65568 TBH65568 TLD65568 TUZ65568 UEV65568 UOR65568 UYN65568 VIJ65568 VSF65568 WCB65568 WLX65568 WVT65568 L131104 JH131104 TD131104 ACZ131104 AMV131104 AWR131104 BGN131104 BQJ131104 CAF131104 CKB131104 CTX131104 DDT131104 DNP131104 DXL131104 EHH131104 ERD131104 FAZ131104 FKV131104 FUR131104 GEN131104 GOJ131104 GYF131104 HIB131104 HRX131104 IBT131104 ILP131104 IVL131104 JFH131104 JPD131104 JYZ131104 KIV131104 KSR131104 LCN131104 LMJ131104 LWF131104 MGB131104 MPX131104 MZT131104 NJP131104 NTL131104 ODH131104 OND131104 OWZ131104 PGV131104 PQR131104 QAN131104 QKJ131104 QUF131104 REB131104 RNX131104 RXT131104 SHP131104 SRL131104 TBH131104 TLD131104 TUZ131104 UEV131104 UOR131104 UYN131104 VIJ131104 VSF131104 WCB131104 WLX131104 WVT131104 L196640 JH196640 TD196640 ACZ196640 AMV196640 AWR196640 BGN196640 BQJ196640 CAF196640 CKB196640 CTX196640 DDT196640 DNP196640 DXL196640 EHH196640 ERD196640 FAZ196640 FKV196640 FUR196640 GEN196640 GOJ196640 GYF196640 HIB196640 HRX196640 IBT196640 ILP196640 IVL196640 JFH196640 JPD196640 JYZ196640 KIV196640 KSR196640 LCN196640 LMJ196640 LWF196640 MGB196640 MPX196640 MZT196640 NJP196640 NTL196640 ODH196640 OND196640 OWZ196640 PGV196640 PQR196640 QAN196640 QKJ196640 QUF196640 REB196640 RNX196640 RXT196640 SHP196640 SRL196640 TBH196640 TLD196640 TUZ196640 UEV196640 UOR196640 UYN196640 VIJ196640 VSF196640 WCB196640 WLX196640 WVT196640 L262176 JH262176 TD262176 ACZ262176 AMV262176 AWR262176 BGN262176 BQJ262176 CAF262176 CKB262176 CTX262176 DDT262176 DNP262176 DXL262176 EHH262176 ERD262176 FAZ262176 FKV262176 FUR262176 GEN262176 GOJ262176 GYF262176 HIB262176 HRX262176 IBT262176 ILP262176 IVL262176 JFH262176 JPD262176 JYZ262176 KIV262176 KSR262176 LCN262176 LMJ262176 LWF262176 MGB262176 MPX262176 MZT262176 NJP262176 NTL262176 ODH262176 OND262176 OWZ262176 PGV262176 PQR262176 QAN262176 QKJ262176 QUF262176 REB262176 RNX262176 RXT262176 SHP262176 SRL262176 TBH262176 TLD262176 TUZ262176 UEV262176 UOR262176 UYN262176 VIJ262176 VSF262176 WCB262176 WLX262176 WVT262176 L327712 JH327712 TD327712 ACZ327712 AMV327712 AWR327712 BGN327712 BQJ327712 CAF327712 CKB327712 CTX327712 DDT327712 DNP327712 DXL327712 EHH327712 ERD327712 FAZ327712 FKV327712 FUR327712 GEN327712 GOJ327712 GYF327712 HIB327712 HRX327712 IBT327712 ILP327712 IVL327712 JFH327712 JPD327712 JYZ327712 KIV327712 KSR327712 LCN327712 LMJ327712 LWF327712 MGB327712 MPX327712 MZT327712 NJP327712 NTL327712 ODH327712 OND327712 OWZ327712 PGV327712 PQR327712 QAN327712 QKJ327712 QUF327712 REB327712 RNX327712 RXT327712 SHP327712 SRL327712 TBH327712 TLD327712 TUZ327712 UEV327712 UOR327712 UYN327712 VIJ327712 VSF327712 WCB327712 WLX327712 WVT327712 L393248 JH393248 TD393248 ACZ393248 AMV393248 AWR393248 BGN393248 BQJ393248 CAF393248 CKB393248 CTX393248 DDT393248 DNP393248 DXL393248 EHH393248 ERD393248 FAZ393248 FKV393248 FUR393248 GEN393248 GOJ393248 GYF393248 HIB393248 HRX393248 IBT393248 ILP393248 IVL393248 JFH393248 JPD393248 JYZ393248 KIV393248 KSR393248 LCN393248 LMJ393248 LWF393248 MGB393248 MPX393248 MZT393248 NJP393248 NTL393248 ODH393248 OND393248 OWZ393248 PGV393248 PQR393248 QAN393248 QKJ393248 QUF393248 REB393248 RNX393248 RXT393248 SHP393248 SRL393248 TBH393248 TLD393248 TUZ393248 UEV393248 UOR393248 UYN393248 VIJ393248 VSF393248 WCB393248 WLX393248 WVT393248 L458784 JH458784 TD458784 ACZ458784 AMV458784 AWR458784 BGN458784 BQJ458784 CAF458784 CKB458784 CTX458784 DDT458784 DNP458784 DXL458784 EHH458784 ERD458784 FAZ458784 FKV458784 FUR458784 GEN458784 GOJ458784 GYF458784 HIB458784 HRX458784 IBT458784 ILP458784 IVL458784 JFH458784 JPD458784 JYZ458784 KIV458784 KSR458784 LCN458784 LMJ458784 LWF458784 MGB458784 MPX458784 MZT458784 NJP458784 NTL458784 ODH458784 OND458784 OWZ458784 PGV458784 PQR458784 QAN458784 QKJ458784 QUF458784 REB458784 RNX458784 RXT458784 SHP458784 SRL458784 TBH458784 TLD458784 TUZ458784 UEV458784 UOR458784 UYN458784 VIJ458784 VSF458784 WCB458784 WLX458784 WVT458784 L524320 JH524320 TD524320 ACZ524320 AMV524320 AWR524320 BGN524320 BQJ524320 CAF524320 CKB524320 CTX524320 DDT524320 DNP524320 DXL524320 EHH524320 ERD524320 FAZ524320 FKV524320 FUR524320 GEN524320 GOJ524320 GYF524320 HIB524320 HRX524320 IBT524320 ILP524320 IVL524320 JFH524320 JPD524320 JYZ524320 KIV524320 KSR524320 LCN524320 LMJ524320 LWF524320 MGB524320 MPX524320 MZT524320 NJP524320 NTL524320 ODH524320 OND524320 OWZ524320 PGV524320 PQR524320 QAN524320 QKJ524320 QUF524320 REB524320 RNX524320 RXT524320 SHP524320 SRL524320 TBH524320 TLD524320 TUZ524320 UEV524320 UOR524320 UYN524320 VIJ524320 VSF524320 WCB524320 WLX524320 WVT524320 L589856 JH589856 TD589856 ACZ589856 AMV589856 AWR589856 BGN589856 BQJ589856 CAF589856 CKB589856 CTX589856 DDT589856 DNP589856 DXL589856 EHH589856 ERD589856 FAZ589856 FKV589856 FUR589856 GEN589856 GOJ589856 GYF589856 HIB589856 HRX589856 IBT589856 ILP589856 IVL589856 JFH589856 JPD589856 JYZ589856 KIV589856 KSR589856 LCN589856 LMJ589856 LWF589856 MGB589856 MPX589856 MZT589856 NJP589856 NTL589856 ODH589856 OND589856 OWZ589856 PGV589856 PQR589856 QAN589856 QKJ589856 QUF589856 REB589856 RNX589856 RXT589856 SHP589856 SRL589856 TBH589856 TLD589856 TUZ589856 UEV589856 UOR589856 UYN589856 VIJ589856 VSF589856 WCB589856 WLX589856 WVT589856 L655392 JH655392 TD655392 ACZ655392 AMV655392 AWR655392 BGN655392 BQJ655392 CAF655392 CKB655392 CTX655392 DDT655392 DNP655392 DXL655392 EHH655392 ERD655392 FAZ655392 FKV655392 FUR655392 GEN655392 GOJ655392 GYF655392 HIB655392 HRX655392 IBT655392 ILP655392 IVL655392 JFH655392 JPD655392 JYZ655392 KIV655392 KSR655392 LCN655392 LMJ655392 LWF655392 MGB655392 MPX655392 MZT655392 NJP655392 NTL655392 ODH655392 OND655392 OWZ655392 PGV655392 PQR655392 QAN655392 QKJ655392 QUF655392 REB655392 RNX655392 RXT655392 SHP655392 SRL655392 TBH655392 TLD655392 TUZ655392 UEV655392 UOR655392 UYN655392 VIJ655392 VSF655392 WCB655392 WLX655392 WVT655392 L720928 JH720928 TD720928 ACZ720928 AMV720928 AWR720928 BGN720928 BQJ720928 CAF720928 CKB720928 CTX720928 DDT720928 DNP720928 DXL720928 EHH720928 ERD720928 FAZ720928 FKV720928 FUR720928 GEN720928 GOJ720928 GYF720928 HIB720928 HRX720928 IBT720928 ILP720928 IVL720928 JFH720928 JPD720928 JYZ720928 KIV720928 KSR720928 LCN720928 LMJ720928 LWF720928 MGB720928 MPX720928 MZT720928 NJP720928 NTL720928 ODH720928 OND720928 OWZ720928 PGV720928 PQR720928 QAN720928 QKJ720928 QUF720928 REB720928 RNX720928 RXT720928 SHP720928 SRL720928 TBH720928 TLD720928 TUZ720928 UEV720928 UOR720928 UYN720928 VIJ720928 VSF720928 WCB720928 WLX720928 WVT720928 L786464 JH786464 TD786464 ACZ786464 AMV786464 AWR786464 BGN786464 BQJ786464 CAF786464 CKB786464 CTX786464 DDT786464 DNP786464 DXL786464 EHH786464 ERD786464 FAZ786464 FKV786464 FUR786464 GEN786464 GOJ786464 GYF786464 HIB786464 HRX786464 IBT786464 ILP786464 IVL786464 JFH786464 JPD786464 JYZ786464 KIV786464 KSR786464 LCN786464 LMJ786464 LWF786464 MGB786464 MPX786464 MZT786464 NJP786464 NTL786464 ODH786464 OND786464 OWZ786464 PGV786464 PQR786464 QAN786464 QKJ786464 QUF786464 REB786464 RNX786464 RXT786464 SHP786464 SRL786464 TBH786464 TLD786464 TUZ786464 UEV786464 UOR786464 UYN786464 VIJ786464 VSF786464 WCB786464 WLX786464 WVT786464 L852000 JH852000 TD852000 ACZ852000 AMV852000 AWR852000 BGN852000 BQJ852000 CAF852000 CKB852000 CTX852000 DDT852000 DNP852000 DXL852000 EHH852000 ERD852000 FAZ852000 FKV852000 FUR852000 GEN852000 GOJ852000 GYF852000 HIB852000 HRX852000 IBT852000 ILP852000 IVL852000 JFH852000 JPD852000 JYZ852000 KIV852000 KSR852000 LCN852000 LMJ852000 LWF852000 MGB852000 MPX852000 MZT852000 NJP852000 NTL852000 ODH852000 OND852000 OWZ852000 PGV852000 PQR852000 QAN852000 QKJ852000 QUF852000 REB852000 RNX852000 RXT852000 SHP852000 SRL852000 TBH852000 TLD852000 TUZ852000 UEV852000 UOR852000 UYN852000 VIJ852000 VSF852000 WCB852000 WLX852000 WVT852000 L917536 JH917536 TD917536 ACZ917536 AMV917536 AWR917536 BGN917536 BQJ917536 CAF917536 CKB917536 CTX917536 DDT917536 DNP917536 DXL917536 EHH917536 ERD917536 FAZ917536 FKV917536 FUR917536 GEN917536 GOJ917536 GYF917536 HIB917536 HRX917536 IBT917536 ILP917536 IVL917536 JFH917536 JPD917536 JYZ917536 KIV917536 KSR917536 LCN917536 LMJ917536 LWF917536 MGB917536 MPX917536 MZT917536 NJP917536 NTL917536 ODH917536 OND917536 OWZ917536 PGV917536 PQR917536 QAN917536 QKJ917536 QUF917536 REB917536 RNX917536 RXT917536 SHP917536 SRL917536 TBH917536 TLD917536 TUZ917536 UEV917536 UOR917536 UYN917536 VIJ917536 VSF917536 WCB917536 WLX917536 WVT917536 L983072 JH983072 TD983072 ACZ983072 AMV983072 AWR983072 BGN983072 BQJ983072 CAF983072 CKB983072 CTX983072 DDT983072 DNP983072 DXL983072 EHH983072 ERD983072 FAZ983072 FKV983072 FUR983072 GEN983072 GOJ983072 GYF983072 HIB983072 HRX983072 IBT983072 ILP983072 IVL983072 JFH983072 JPD983072 JYZ983072 KIV983072 KSR983072 LCN983072 LMJ983072 LWF983072 MGB983072 MPX983072 MZT983072 NJP983072 NTL983072 ODH983072 OND983072 OWZ983072 PGV983072 PQR983072 QAN983072 QKJ983072 QUF983072 REB983072 RNX983072 RXT983072 SHP983072 SRL983072 TBH983072 TLD983072 TUZ983072 UEV983072 UOR983072 UYN983072 VIJ983072 VSF983072 WCB983072 WLX983072 WVT983072">
      <formula1>-9.99999999999999E+23</formula1>
      <formula2>9.99999999999999E+23</formula2>
    </dataValidation>
    <dataValidation type="list" allowBlank="1" showInputMessage="1" showErrorMessage="1" errorTitle="Ошибка" error="Выберите значение из списка" prompt="Выберите значение из списка" sqref="L17:S17 JH17:JO17 TD17:TK17 ACZ17:ADG17 AMV17:ANC17 AWR17:AWY17 BGN17:BGU17 BQJ17:BQQ17 CAF17:CAM17 CKB17:CKI17 CTX17:CUE17 DDT17:DEA17 DNP17:DNW17 DXL17:DXS17 EHH17:EHO17 ERD17:ERK17 FAZ17:FBG17 FKV17:FLC17 FUR17:FUY17 GEN17:GEU17 GOJ17:GOQ17 GYF17:GYM17 HIB17:HII17 HRX17:HSE17 IBT17:ICA17 ILP17:ILW17 IVL17:IVS17 JFH17:JFO17 JPD17:JPK17 JYZ17:JZG17 KIV17:KJC17 KSR17:KSY17 LCN17:LCU17 LMJ17:LMQ17 LWF17:LWM17 MGB17:MGI17 MPX17:MQE17 MZT17:NAA17 NJP17:NJW17 NTL17:NTS17 ODH17:ODO17 OND17:ONK17 OWZ17:OXG17 PGV17:PHC17 PQR17:PQY17 QAN17:QAU17 QKJ17:QKQ17 QUF17:QUM17 REB17:REI17 RNX17:ROE17 RXT17:RYA17 SHP17:SHW17 SRL17:SRS17 TBH17:TBO17 TLD17:TLK17 TUZ17:TVG17 UEV17:UFC17 UOR17:UOY17 UYN17:UYU17 VIJ17:VIQ17 VSF17:VSM17 WCB17:WCI17 WLX17:WME17 WVT17:WWA17 L65549:S65549 JH65549:JO65549 TD65549:TK65549 ACZ65549:ADG65549 AMV65549:ANC65549 AWR65549:AWY65549 BGN65549:BGU65549 BQJ65549:BQQ65549 CAF65549:CAM65549 CKB65549:CKI65549 CTX65549:CUE65549 DDT65549:DEA65549 DNP65549:DNW65549 DXL65549:DXS65549 EHH65549:EHO65549 ERD65549:ERK65549 FAZ65549:FBG65549 FKV65549:FLC65549 FUR65549:FUY65549 GEN65549:GEU65549 GOJ65549:GOQ65549 GYF65549:GYM65549 HIB65549:HII65549 HRX65549:HSE65549 IBT65549:ICA65549 ILP65549:ILW65549 IVL65549:IVS65549 JFH65549:JFO65549 JPD65549:JPK65549 JYZ65549:JZG65549 KIV65549:KJC65549 KSR65549:KSY65549 LCN65549:LCU65549 LMJ65549:LMQ65549 LWF65549:LWM65549 MGB65549:MGI65549 MPX65549:MQE65549 MZT65549:NAA65549 NJP65549:NJW65549 NTL65549:NTS65549 ODH65549:ODO65549 OND65549:ONK65549 OWZ65549:OXG65549 PGV65549:PHC65549 PQR65549:PQY65549 QAN65549:QAU65549 QKJ65549:QKQ65549 QUF65549:QUM65549 REB65549:REI65549 RNX65549:ROE65549 RXT65549:RYA65549 SHP65549:SHW65549 SRL65549:SRS65549 TBH65549:TBO65549 TLD65549:TLK65549 TUZ65549:TVG65549 UEV65549:UFC65549 UOR65549:UOY65549 UYN65549:UYU65549 VIJ65549:VIQ65549 VSF65549:VSM65549 WCB65549:WCI65549 WLX65549:WME65549 WVT65549:WWA65549 L131085:S131085 JH131085:JO131085 TD131085:TK131085 ACZ131085:ADG131085 AMV131085:ANC131085 AWR131085:AWY131085 BGN131085:BGU131085 BQJ131085:BQQ131085 CAF131085:CAM131085 CKB131085:CKI131085 CTX131085:CUE131085 DDT131085:DEA131085 DNP131085:DNW131085 DXL131085:DXS131085 EHH131085:EHO131085 ERD131085:ERK131085 FAZ131085:FBG131085 FKV131085:FLC131085 FUR131085:FUY131085 GEN131085:GEU131085 GOJ131085:GOQ131085 GYF131085:GYM131085 HIB131085:HII131085 HRX131085:HSE131085 IBT131085:ICA131085 ILP131085:ILW131085 IVL131085:IVS131085 JFH131085:JFO131085 JPD131085:JPK131085 JYZ131085:JZG131085 KIV131085:KJC131085 KSR131085:KSY131085 LCN131085:LCU131085 LMJ131085:LMQ131085 LWF131085:LWM131085 MGB131085:MGI131085 MPX131085:MQE131085 MZT131085:NAA131085 NJP131085:NJW131085 NTL131085:NTS131085 ODH131085:ODO131085 OND131085:ONK131085 OWZ131085:OXG131085 PGV131085:PHC131085 PQR131085:PQY131085 QAN131085:QAU131085 QKJ131085:QKQ131085 QUF131085:QUM131085 REB131085:REI131085 RNX131085:ROE131085 RXT131085:RYA131085 SHP131085:SHW131085 SRL131085:SRS131085 TBH131085:TBO131085 TLD131085:TLK131085 TUZ131085:TVG131085 UEV131085:UFC131085 UOR131085:UOY131085 UYN131085:UYU131085 VIJ131085:VIQ131085 VSF131085:VSM131085 WCB131085:WCI131085 WLX131085:WME131085 WVT131085:WWA131085 L196621:S196621 JH196621:JO196621 TD196621:TK196621 ACZ196621:ADG196621 AMV196621:ANC196621 AWR196621:AWY196621 BGN196621:BGU196621 BQJ196621:BQQ196621 CAF196621:CAM196621 CKB196621:CKI196621 CTX196621:CUE196621 DDT196621:DEA196621 DNP196621:DNW196621 DXL196621:DXS196621 EHH196621:EHO196621 ERD196621:ERK196621 FAZ196621:FBG196621 FKV196621:FLC196621 FUR196621:FUY196621 GEN196621:GEU196621 GOJ196621:GOQ196621 GYF196621:GYM196621 HIB196621:HII196621 HRX196621:HSE196621 IBT196621:ICA196621 ILP196621:ILW196621 IVL196621:IVS196621 JFH196621:JFO196621 JPD196621:JPK196621 JYZ196621:JZG196621 KIV196621:KJC196621 KSR196621:KSY196621 LCN196621:LCU196621 LMJ196621:LMQ196621 LWF196621:LWM196621 MGB196621:MGI196621 MPX196621:MQE196621 MZT196621:NAA196621 NJP196621:NJW196621 NTL196621:NTS196621 ODH196621:ODO196621 OND196621:ONK196621 OWZ196621:OXG196621 PGV196621:PHC196621 PQR196621:PQY196621 QAN196621:QAU196621 QKJ196621:QKQ196621 QUF196621:QUM196621 REB196621:REI196621 RNX196621:ROE196621 RXT196621:RYA196621 SHP196621:SHW196621 SRL196621:SRS196621 TBH196621:TBO196621 TLD196621:TLK196621 TUZ196621:TVG196621 UEV196621:UFC196621 UOR196621:UOY196621 UYN196621:UYU196621 VIJ196621:VIQ196621 VSF196621:VSM196621 WCB196621:WCI196621 WLX196621:WME196621 WVT196621:WWA196621 L262157:S262157 JH262157:JO262157 TD262157:TK262157 ACZ262157:ADG262157 AMV262157:ANC262157 AWR262157:AWY262157 BGN262157:BGU262157 BQJ262157:BQQ262157 CAF262157:CAM262157 CKB262157:CKI262157 CTX262157:CUE262157 DDT262157:DEA262157 DNP262157:DNW262157 DXL262157:DXS262157 EHH262157:EHO262157 ERD262157:ERK262157 FAZ262157:FBG262157 FKV262157:FLC262157 FUR262157:FUY262157 GEN262157:GEU262157 GOJ262157:GOQ262157 GYF262157:GYM262157 HIB262157:HII262157 HRX262157:HSE262157 IBT262157:ICA262157 ILP262157:ILW262157 IVL262157:IVS262157 JFH262157:JFO262157 JPD262157:JPK262157 JYZ262157:JZG262157 KIV262157:KJC262157 KSR262157:KSY262157 LCN262157:LCU262157 LMJ262157:LMQ262157 LWF262157:LWM262157 MGB262157:MGI262157 MPX262157:MQE262157 MZT262157:NAA262157 NJP262157:NJW262157 NTL262157:NTS262157 ODH262157:ODO262157 OND262157:ONK262157 OWZ262157:OXG262157 PGV262157:PHC262157 PQR262157:PQY262157 QAN262157:QAU262157 QKJ262157:QKQ262157 QUF262157:QUM262157 REB262157:REI262157 RNX262157:ROE262157 RXT262157:RYA262157 SHP262157:SHW262157 SRL262157:SRS262157 TBH262157:TBO262157 TLD262157:TLK262157 TUZ262157:TVG262157 UEV262157:UFC262157 UOR262157:UOY262157 UYN262157:UYU262157 VIJ262157:VIQ262157 VSF262157:VSM262157 WCB262157:WCI262157 WLX262157:WME262157 WVT262157:WWA262157 L327693:S327693 JH327693:JO327693 TD327693:TK327693 ACZ327693:ADG327693 AMV327693:ANC327693 AWR327693:AWY327693 BGN327693:BGU327693 BQJ327693:BQQ327693 CAF327693:CAM327693 CKB327693:CKI327693 CTX327693:CUE327693 DDT327693:DEA327693 DNP327693:DNW327693 DXL327693:DXS327693 EHH327693:EHO327693 ERD327693:ERK327693 FAZ327693:FBG327693 FKV327693:FLC327693 FUR327693:FUY327693 GEN327693:GEU327693 GOJ327693:GOQ327693 GYF327693:GYM327693 HIB327693:HII327693 HRX327693:HSE327693 IBT327693:ICA327693 ILP327693:ILW327693 IVL327693:IVS327693 JFH327693:JFO327693 JPD327693:JPK327693 JYZ327693:JZG327693 KIV327693:KJC327693 KSR327693:KSY327693 LCN327693:LCU327693 LMJ327693:LMQ327693 LWF327693:LWM327693 MGB327693:MGI327693 MPX327693:MQE327693 MZT327693:NAA327693 NJP327693:NJW327693 NTL327693:NTS327693 ODH327693:ODO327693 OND327693:ONK327693 OWZ327693:OXG327693 PGV327693:PHC327693 PQR327693:PQY327693 QAN327693:QAU327693 QKJ327693:QKQ327693 QUF327693:QUM327693 REB327693:REI327693 RNX327693:ROE327693 RXT327693:RYA327693 SHP327693:SHW327693 SRL327693:SRS327693 TBH327693:TBO327693 TLD327693:TLK327693 TUZ327693:TVG327693 UEV327693:UFC327693 UOR327693:UOY327693 UYN327693:UYU327693 VIJ327693:VIQ327693 VSF327693:VSM327693 WCB327693:WCI327693 WLX327693:WME327693 WVT327693:WWA327693 L393229:S393229 JH393229:JO393229 TD393229:TK393229 ACZ393229:ADG393229 AMV393229:ANC393229 AWR393229:AWY393229 BGN393229:BGU393229 BQJ393229:BQQ393229 CAF393229:CAM393229 CKB393229:CKI393229 CTX393229:CUE393229 DDT393229:DEA393229 DNP393229:DNW393229 DXL393229:DXS393229 EHH393229:EHO393229 ERD393229:ERK393229 FAZ393229:FBG393229 FKV393229:FLC393229 FUR393229:FUY393229 GEN393229:GEU393229 GOJ393229:GOQ393229 GYF393229:GYM393229 HIB393229:HII393229 HRX393229:HSE393229 IBT393229:ICA393229 ILP393229:ILW393229 IVL393229:IVS393229 JFH393229:JFO393229 JPD393229:JPK393229 JYZ393229:JZG393229 KIV393229:KJC393229 KSR393229:KSY393229 LCN393229:LCU393229 LMJ393229:LMQ393229 LWF393229:LWM393229 MGB393229:MGI393229 MPX393229:MQE393229 MZT393229:NAA393229 NJP393229:NJW393229 NTL393229:NTS393229 ODH393229:ODO393229 OND393229:ONK393229 OWZ393229:OXG393229 PGV393229:PHC393229 PQR393229:PQY393229 QAN393229:QAU393229 QKJ393229:QKQ393229 QUF393229:QUM393229 REB393229:REI393229 RNX393229:ROE393229 RXT393229:RYA393229 SHP393229:SHW393229 SRL393229:SRS393229 TBH393229:TBO393229 TLD393229:TLK393229 TUZ393229:TVG393229 UEV393229:UFC393229 UOR393229:UOY393229 UYN393229:UYU393229 VIJ393229:VIQ393229 VSF393229:VSM393229 WCB393229:WCI393229 WLX393229:WME393229 WVT393229:WWA393229 L458765:S458765 JH458765:JO458765 TD458765:TK458765 ACZ458765:ADG458765 AMV458765:ANC458765 AWR458765:AWY458765 BGN458765:BGU458765 BQJ458765:BQQ458765 CAF458765:CAM458765 CKB458765:CKI458765 CTX458765:CUE458765 DDT458765:DEA458765 DNP458765:DNW458765 DXL458765:DXS458765 EHH458765:EHO458765 ERD458765:ERK458765 FAZ458765:FBG458765 FKV458765:FLC458765 FUR458765:FUY458765 GEN458765:GEU458765 GOJ458765:GOQ458765 GYF458765:GYM458765 HIB458765:HII458765 HRX458765:HSE458765 IBT458765:ICA458765 ILP458765:ILW458765 IVL458765:IVS458765 JFH458765:JFO458765 JPD458765:JPK458765 JYZ458765:JZG458765 KIV458765:KJC458765 KSR458765:KSY458765 LCN458765:LCU458765 LMJ458765:LMQ458765 LWF458765:LWM458765 MGB458765:MGI458765 MPX458765:MQE458765 MZT458765:NAA458765 NJP458765:NJW458765 NTL458765:NTS458765 ODH458765:ODO458765 OND458765:ONK458765 OWZ458765:OXG458765 PGV458765:PHC458765 PQR458765:PQY458765 QAN458765:QAU458765 QKJ458765:QKQ458765 QUF458765:QUM458765 REB458765:REI458765 RNX458765:ROE458765 RXT458765:RYA458765 SHP458765:SHW458765 SRL458765:SRS458765 TBH458765:TBO458765 TLD458765:TLK458765 TUZ458765:TVG458765 UEV458765:UFC458765 UOR458765:UOY458765 UYN458765:UYU458765 VIJ458765:VIQ458765 VSF458765:VSM458765 WCB458765:WCI458765 WLX458765:WME458765 WVT458765:WWA458765 L524301:S524301 JH524301:JO524301 TD524301:TK524301 ACZ524301:ADG524301 AMV524301:ANC524301 AWR524301:AWY524301 BGN524301:BGU524301 BQJ524301:BQQ524301 CAF524301:CAM524301 CKB524301:CKI524301 CTX524301:CUE524301 DDT524301:DEA524301 DNP524301:DNW524301 DXL524301:DXS524301 EHH524301:EHO524301 ERD524301:ERK524301 FAZ524301:FBG524301 FKV524301:FLC524301 FUR524301:FUY524301 GEN524301:GEU524301 GOJ524301:GOQ524301 GYF524301:GYM524301 HIB524301:HII524301 HRX524301:HSE524301 IBT524301:ICA524301 ILP524301:ILW524301 IVL524301:IVS524301 JFH524301:JFO524301 JPD524301:JPK524301 JYZ524301:JZG524301 KIV524301:KJC524301 KSR524301:KSY524301 LCN524301:LCU524301 LMJ524301:LMQ524301 LWF524301:LWM524301 MGB524301:MGI524301 MPX524301:MQE524301 MZT524301:NAA524301 NJP524301:NJW524301 NTL524301:NTS524301 ODH524301:ODO524301 OND524301:ONK524301 OWZ524301:OXG524301 PGV524301:PHC524301 PQR524301:PQY524301 QAN524301:QAU524301 QKJ524301:QKQ524301 QUF524301:QUM524301 REB524301:REI524301 RNX524301:ROE524301 RXT524301:RYA524301 SHP524301:SHW524301 SRL524301:SRS524301 TBH524301:TBO524301 TLD524301:TLK524301 TUZ524301:TVG524301 UEV524301:UFC524301 UOR524301:UOY524301 UYN524301:UYU524301 VIJ524301:VIQ524301 VSF524301:VSM524301 WCB524301:WCI524301 WLX524301:WME524301 WVT524301:WWA524301 L589837:S589837 JH589837:JO589837 TD589837:TK589837 ACZ589837:ADG589837 AMV589837:ANC589837 AWR589837:AWY589837 BGN589837:BGU589837 BQJ589837:BQQ589837 CAF589837:CAM589837 CKB589837:CKI589837 CTX589837:CUE589837 DDT589837:DEA589837 DNP589837:DNW589837 DXL589837:DXS589837 EHH589837:EHO589837 ERD589837:ERK589837 FAZ589837:FBG589837 FKV589837:FLC589837 FUR589837:FUY589837 GEN589837:GEU589837 GOJ589837:GOQ589837 GYF589837:GYM589837 HIB589837:HII589837 HRX589837:HSE589837 IBT589837:ICA589837 ILP589837:ILW589837 IVL589837:IVS589837 JFH589837:JFO589837 JPD589837:JPK589837 JYZ589837:JZG589837 KIV589837:KJC589837 KSR589837:KSY589837 LCN589837:LCU589837 LMJ589837:LMQ589837 LWF589837:LWM589837 MGB589837:MGI589837 MPX589837:MQE589837 MZT589837:NAA589837 NJP589837:NJW589837 NTL589837:NTS589837 ODH589837:ODO589837 OND589837:ONK589837 OWZ589837:OXG589837 PGV589837:PHC589837 PQR589837:PQY589837 QAN589837:QAU589837 QKJ589837:QKQ589837 QUF589837:QUM589837 REB589837:REI589837 RNX589837:ROE589837 RXT589837:RYA589837 SHP589837:SHW589837 SRL589837:SRS589837 TBH589837:TBO589837 TLD589837:TLK589837 TUZ589837:TVG589837 UEV589837:UFC589837 UOR589837:UOY589837 UYN589837:UYU589837 VIJ589837:VIQ589837 VSF589837:VSM589837 WCB589837:WCI589837 WLX589837:WME589837 WVT589837:WWA589837 L655373:S655373 JH655373:JO655373 TD655373:TK655373 ACZ655373:ADG655373 AMV655373:ANC655373 AWR655373:AWY655373 BGN655373:BGU655373 BQJ655373:BQQ655373 CAF655373:CAM655373 CKB655373:CKI655373 CTX655373:CUE655373 DDT655373:DEA655373 DNP655373:DNW655373 DXL655373:DXS655373 EHH655373:EHO655373 ERD655373:ERK655373 FAZ655373:FBG655373 FKV655373:FLC655373 FUR655373:FUY655373 GEN655373:GEU655373 GOJ655373:GOQ655373 GYF655373:GYM655373 HIB655373:HII655373 HRX655373:HSE655373 IBT655373:ICA655373 ILP655373:ILW655373 IVL655373:IVS655373 JFH655373:JFO655373 JPD655373:JPK655373 JYZ655373:JZG655373 KIV655373:KJC655373 KSR655373:KSY655373 LCN655373:LCU655373 LMJ655373:LMQ655373 LWF655373:LWM655373 MGB655373:MGI655373 MPX655373:MQE655373 MZT655373:NAA655373 NJP655373:NJW655373 NTL655373:NTS655373 ODH655373:ODO655373 OND655373:ONK655373 OWZ655373:OXG655373 PGV655373:PHC655373 PQR655373:PQY655373 QAN655373:QAU655373 QKJ655373:QKQ655373 QUF655373:QUM655373 REB655373:REI655373 RNX655373:ROE655373 RXT655373:RYA655373 SHP655373:SHW655373 SRL655373:SRS655373 TBH655373:TBO655373 TLD655373:TLK655373 TUZ655373:TVG655373 UEV655373:UFC655373 UOR655373:UOY655373 UYN655373:UYU655373 VIJ655373:VIQ655373 VSF655373:VSM655373 WCB655373:WCI655373 WLX655373:WME655373 WVT655373:WWA655373 L720909:S720909 JH720909:JO720909 TD720909:TK720909 ACZ720909:ADG720909 AMV720909:ANC720909 AWR720909:AWY720909 BGN720909:BGU720909 BQJ720909:BQQ720909 CAF720909:CAM720909 CKB720909:CKI720909 CTX720909:CUE720909 DDT720909:DEA720909 DNP720909:DNW720909 DXL720909:DXS720909 EHH720909:EHO720909 ERD720909:ERK720909 FAZ720909:FBG720909 FKV720909:FLC720909 FUR720909:FUY720909 GEN720909:GEU720909 GOJ720909:GOQ720909 GYF720909:GYM720909 HIB720909:HII720909 HRX720909:HSE720909 IBT720909:ICA720909 ILP720909:ILW720909 IVL720909:IVS720909 JFH720909:JFO720909 JPD720909:JPK720909 JYZ720909:JZG720909 KIV720909:KJC720909 KSR720909:KSY720909 LCN720909:LCU720909 LMJ720909:LMQ720909 LWF720909:LWM720909 MGB720909:MGI720909 MPX720909:MQE720909 MZT720909:NAA720909 NJP720909:NJW720909 NTL720909:NTS720909 ODH720909:ODO720909 OND720909:ONK720909 OWZ720909:OXG720909 PGV720909:PHC720909 PQR720909:PQY720909 QAN720909:QAU720909 QKJ720909:QKQ720909 QUF720909:QUM720909 REB720909:REI720909 RNX720909:ROE720909 RXT720909:RYA720909 SHP720909:SHW720909 SRL720909:SRS720909 TBH720909:TBO720909 TLD720909:TLK720909 TUZ720909:TVG720909 UEV720909:UFC720909 UOR720909:UOY720909 UYN720909:UYU720909 VIJ720909:VIQ720909 VSF720909:VSM720909 WCB720909:WCI720909 WLX720909:WME720909 WVT720909:WWA720909 L786445:S786445 JH786445:JO786445 TD786445:TK786445 ACZ786445:ADG786445 AMV786445:ANC786445 AWR786445:AWY786445 BGN786445:BGU786445 BQJ786445:BQQ786445 CAF786445:CAM786445 CKB786445:CKI786445 CTX786445:CUE786445 DDT786445:DEA786445 DNP786445:DNW786445 DXL786445:DXS786445 EHH786445:EHO786445 ERD786445:ERK786445 FAZ786445:FBG786445 FKV786445:FLC786445 FUR786445:FUY786445 GEN786445:GEU786445 GOJ786445:GOQ786445 GYF786445:GYM786445 HIB786445:HII786445 HRX786445:HSE786445 IBT786445:ICA786445 ILP786445:ILW786445 IVL786445:IVS786445 JFH786445:JFO786445 JPD786445:JPK786445 JYZ786445:JZG786445 KIV786445:KJC786445 KSR786445:KSY786445 LCN786445:LCU786445 LMJ786445:LMQ786445 LWF786445:LWM786445 MGB786445:MGI786445 MPX786445:MQE786445 MZT786445:NAA786445 NJP786445:NJW786445 NTL786445:NTS786445 ODH786445:ODO786445 OND786445:ONK786445 OWZ786445:OXG786445 PGV786445:PHC786445 PQR786445:PQY786445 QAN786445:QAU786445 QKJ786445:QKQ786445 QUF786445:QUM786445 REB786445:REI786445 RNX786445:ROE786445 RXT786445:RYA786445 SHP786445:SHW786445 SRL786445:SRS786445 TBH786445:TBO786445 TLD786445:TLK786445 TUZ786445:TVG786445 UEV786445:UFC786445 UOR786445:UOY786445 UYN786445:UYU786445 VIJ786445:VIQ786445 VSF786445:VSM786445 WCB786445:WCI786445 WLX786445:WME786445 WVT786445:WWA786445 L851981:S851981 JH851981:JO851981 TD851981:TK851981 ACZ851981:ADG851981 AMV851981:ANC851981 AWR851981:AWY851981 BGN851981:BGU851981 BQJ851981:BQQ851981 CAF851981:CAM851981 CKB851981:CKI851981 CTX851981:CUE851981 DDT851981:DEA851981 DNP851981:DNW851981 DXL851981:DXS851981 EHH851981:EHO851981 ERD851981:ERK851981 FAZ851981:FBG851981 FKV851981:FLC851981 FUR851981:FUY851981 GEN851981:GEU851981 GOJ851981:GOQ851981 GYF851981:GYM851981 HIB851981:HII851981 HRX851981:HSE851981 IBT851981:ICA851981 ILP851981:ILW851981 IVL851981:IVS851981 JFH851981:JFO851981 JPD851981:JPK851981 JYZ851981:JZG851981 KIV851981:KJC851981 KSR851981:KSY851981 LCN851981:LCU851981 LMJ851981:LMQ851981 LWF851981:LWM851981 MGB851981:MGI851981 MPX851981:MQE851981 MZT851981:NAA851981 NJP851981:NJW851981 NTL851981:NTS851981 ODH851981:ODO851981 OND851981:ONK851981 OWZ851981:OXG851981 PGV851981:PHC851981 PQR851981:PQY851981 QAN851981:QAU851981 QKJ851981:QKQ851981 QUF851981:QUM851981 REB851981:REI851981 RNX851981:ROE851981 RXT851981:RYA851981 SHP851981:SHW851981 SRL851981:SRS851981 TBH851981:TBO851981 TLD851981:TLK851981 TUZ851981:TVG851981 UEV851981:UFC851981 UOR851981:UOY851981 UYN851981:UYU851981 VIJ851981:VIQ851981 VSF851981:VSM851981 WCB851981:WCI851981 WLX851981:WME851981 WVT851981:WWA851981 L917517:S917517 JH917517:JO917517 TD917517:TK917517 ACZ917517:ADG917517 AMV917517:ANC917517 AWR917517:AWY917517 BGN917517:BGU917517 BQJ917517:BQQ917517 CAF917517:CAM917517 CKB917517:CKI917517 CTX917517:CUE917517 DDT917517:DEA917517 DNP917517:DNW917517 DXL917517:DXS917517 EHH917517:EHO917517 ERD917517:ERK917517 FAZ917517:FBG917517 FKV917517:FLC917517 FUR917517:FUY917517 GEN917517:GEU917517 GOJ917517:GOQ917517 GYF917517:GYM917517 HIB917517:HII917517 HRX917517:HSE917517 IBT917517:ICA917517 ILP917517:ILW917517 IVL917517:IVS917517 JFH917517:JFO917517 JPD917517:JPK917517 JYZ917517:JZG917517 KIV917517:KJC917517 KSR917517:KSY917517 LCN917517:LCU917517 LMJ917517:LMQ917517 LWF917517:LWM917517 MGB917517:MGI917517 MPX917517:MQE917517 MZT917517:NAA917517 NJP917517:NJW917517 NTL917517:NTS917517 ODH917517:ODO917517 OND917517:ONK917517 OWZ917517:OXG917517 PGV917517:PHC917517 PQR917517:PQY917517 QAN917517:QAU917517 QKJ917517:QKQ917517 QUF917517:QUM917517 REB917517:REI917517 RNX917517:ROE917517 RXT917517:RYA917517 SHP917517:SHW917517 SRL917517:SRS917517 TBH917517:TBO917517 TLD917517:TLK917517 TUZ917517:TVG917517 UEV917517:UFC917517 UOR917517:UOY917517 UYN917517:UYU917517 VIJ917517:VIQ917517 VSF917517:VSM917517 WCB917517:WCI917517 WLX917517:WME917517 WVT917517:WWA917517 L983053:S983053 JH983053:JO983053 TD983053:TK983053 ACZ983053:ADG983053 AMV983053:ANC983053 AWR983053:AWY983053 BGN983053:BGU983053 BQJ983053:BQQ983053 CAF983053:CAM983053 CKB983053:CKI983053 CTX983053:CUE983053 DDT983053:DEA983053 DNP983053:DNW983053 DXL983053:DXS983053 EHH983053:EHO983053 ERD983053:ERK983053 FAZ983053:FBG983053 FKV983053:FLC983053 FUR983053:FUY983053 GEN983053:GEU983053 GOJ983053:GOQ983053 GYF983053:GYM983053 HIB983053:HII983053 HRX983053:HSE983053 IBT983053:ICA983053 ILP983053:ILW983053 IVL983053:IVS983053 JFH983053:JFO983053 JPD983053:JPK983053 JYZ983053:JZG983053 KIV983053:KJC983053 KSR983053:KSY983053 LCN983053:LCU983053 LMJ983053:LMQ983053 LWF983053:LWM983053 MGB983053:MGI983053 MPX983053:MQE983053 MZT983053:NAA983053 NJP983053:NJW983053 NTL983053:NTS983053 ODH983053:ODO983053 OND983053:ONK983053 OWZ983053:OXG983053 PGV983053:PHC983053 PQR983053:PQY983053 QAN983053:QAU983053 QKJ983053:QKQ983053 QUF983053:QUM983053 REB983053:REI983053 RNX983053:ROE983053 RXT983053:RYA983053 SHP983053:SHW983053 SRL983053:SRS983053 TBH983053:TBO983053 TLD983053:TLK983053 TUZ983053:TVG983053 UEV983053:UFC983053 UOR983053:UOY983053 UYN983053:UYU983053 VIJ983053:VIQ983053 VSF983053:VSM983053 WCB983053:WCI983053 WLX983053:WME983053 WVT983053:WWA983053 L24:S24 JH24:JO24 TD24:TK24 ACZ24:ADG24 AMV24:ANC24 AWR24:AWY24 BGN24:BGU24 BQJ24:BQQ24 CAF24:CAM24 CKB24:CKI24 CTX24:CUE24 DDT24:DEA24 DNP24:DNW24 DXL24:DXS24 EHH24:EHO24 ERD24:ERK24 FAZ24:FBG24 FKV24:FLC24 FUR24:FUY24 GEN24:GEU24 GOJ24:GOQ24 GYF24:GYM24 HIB24:HII24 HRX24:HSE24 IBT24:ICA24 ILP24:ILW24 IVL24:IVS24 JFH24:JFO24 JPD24:JPK24 JYZ24:JZG24 KIV24:KJC24 KSR24:KSY24 LCN24:LCU24 LMJ24:LMQ24 LWF24:LWM24 MGB24:MGI24 MPX24:MQE24 MZT24:NAA24 NJP24:NJW24 NTL24:NTS24 ODH24:ODO24 OND24:ONK24 OWZ24:OXG24 PGV24:PHC24 PQR24:PQY24 QAN24:QAU24 QKJ24:QKQ24 QUF24:QUM24 REB24:REI24 RNX24:ROE24 RXT24:RYA24 SHP24:SHW24 SRL24:SRS24 TBH24:TBO24 TLD24:TLK24 TUZ24:TVG24 UEV24:UFC24 UOR24:UOY24 UYN24:UYU24 VIJ24:VIQ24 VSF24:VSM24 WCB24:WCI24 WLX24:WME24 WVT24:WWA24 L65558:S65558 JH65558:JO65558 TD65558:TK65558 ACZ65558:ADG65558 AMV65558:ANC65558 AWR65558:AWY65558 BGN65558:BGU65558 BQJ65558:BQQ65558 CAF65558:CAM65558 CKB65558:CKI65558 CTX65558:CUE65558 DDT65558:DEA65558 DNP65558:DNW65558 DXL65558:DXS65558 EHH65558:EHO65558 ERD65558:ERK65558 FAZ65558:FBG65558 FKV65558:FLC65558 FUR65558:FUY65558 GEN65558:GEU65558 GOJ65558:GOQ65558 GYF65558:GYM65558 HIB65558:HII65558 HRX65558:HSE65558 IBT65558:ICA65558 ILP65558:ILW65558 IVL65558:IVS65558 JFH65558:JFO65558 JPD65558:JPK65558 JYZ65558:JZG65558 KIV65558:KJC65558 KSR65558:KSY65558 LCN65558:LCU65558 LMJ65558:LMQ65558 LWF65558:LWM65558 MGB65558:MGI65558 MPX65558:MQE65558 MZT65558:NAA65558 NJP65558:NJW65558 NTL65558:NTS65558 ODH65558:ODO65558 OND65558:ONK65558 OWZ65558:OXG65558 PGV65558:PHC65558 PQR65558:PQY65558 QAN65558:QAU65558 QKJ65558:QKQ65558 QUF65558:QUM65558 REB65558:REI65558 RNX65558:ROE65558 RXT65558:RYA65558 SHP65558:SHW65558 SRL65558:SRS65558 TBH65558:TBO65558 TLD65558:TLK65558 TUZ65558:TVG65558 UEV65558:UFC65558 UOR65558:UOY65558 UYN65558:UYU65558 VIJ65558:VIQ65558 VSF65558:VSM65558 WCB65558:WCI65558 WLX65558:WME65558 WVT65558:WWA65558 L131094:S131094 JH131094:JO131094 TD131094:TK131094 ACZ131094:ADG131094 AMV131094:ANC131094 AWR131094:AWY131094 BGN131094:BGU131094 BQJ131094:BQQ131094 CAF131094:CAM131094 CKB131094:CKI131094 CTX131094:CUE131094 DDT131094:DEA131094 DNP131094:DNW131094 DXL131094:DXS131094 EHH131094:EHO131094 ERD131094:ERK131094 FAZ131094:FBG131094 FKV131094:FLC131094 FUR131094:FUY131094 GEN131094:GEU131094 GOJ131094:GOQ131094 GYF131094:GYM131094 HIB131094:HII131094 HRX131094:HSE131094 IBT131094:ICA131094 ILP131094:ILW131094 IVL131094:IVS131094 JFH131094:JFO131094 JPD131094:JPK131094 JYZ131094:JZG131094 KIV131094:KJC131094 KSR131094:KSY131094 LCN131094:LCU131094 LMJ131094:LMQ131094 LWF131094:LWM131094 MGB131094:MGI131094 MPX131094:MQE131094 MZT131094:NAA131094 NJP131094:NJW131094 NTL131094:NTS131094 ODH131094:ODO131094 OND131094:ONK131094 OWZ131094:OXG131094 PGV131094:PHC131094 PQR131094:PQY131094 QAN131094:QAU131094 QKJ131094:QKQ131094 QUF131094:QUM131094 REB131094:REI131094 RNX131094:ROE131094 RXT131094:RYA131094 SHP131094:SHW131094 SRL131094:SRS131094 TBH131094:TBO131094 TLD131094:TLK131094 TUZ131094:TVG131094 UEV131094:UFC131094 UOR131094:UOY131094 UYN131094:UYU131094 VIJ131094:VIQ131094 VSF131094:VSM131094 WCB131094:WCI131094 WLX131094:WME131094 WVT131094:WWA131094 L196630:S196630 JH196630:JO196630 TD196630:TK196630 ACZ196630:ADG196630 AMV196630:ANC196630 AWR196630:AWY196630 BGN196630:BGU196630 BQJ196630:BQQ196630 CAF196630:CAM196630 CKB196630:CKI196630 CTX196630:CUE196630 DDT196630:DEA196630 DNP196630:DNW196630 DXL196630:DXS196630 EHH196630:EHO196630 ERD196630:ERK196630 FAZ196630:FBG196630 FKV196630:FLC196630 FUR196630:FUY196630 GEN196630:GEU196630 GOJ196630:GOQ196630 GYF196630:GYM196630 HIB196630:HII196630 HRX196630:HSE196630 IBT196630:ICA196630 ILP196630:ILW196630 IVL196630:IVS196630 JFH196630:JFO196630 JPD196630:JPK196630 JYZ196630:JZG196630 KIV196630:KJC196630 KSR196630:KSY196630 LCN196630:LCU196630 LMJ196630:LMQ196630 LWF196630:LWM196630 MGB196630:MGI196630 MPX196630:MQE196630 MZT196630:NAA196630 NJP196630:NJW196630 NTL196630:NTS196630 ODH196630:ODO196630 OND196630:ONK196630 OWZ196630:OXG196630 PGV196630:PHC196630 PQR196630:PQY196630 QAN196630:QAU196630 QKJ196630:QKQ196630 QUF196630:QUM196630 REB196630:REI196630 RNX196630:ROE196630 RXT196630:RYA196630 SHP196630:SHW196630 SRL196630:SRS196630 TBH196630:TBO196630 TLD196630:TLK196630 TUZ196630:TVG196630 UEV196630:UFC196630 UOR196630:UOY196630 UYN196630:UYU196630 VIJ196630:VIQ196630 VSF196630:VSM196630 WCB196630:WCI196630 WLX196630:WME196630 WVT196630:WWA196630 L262166:S262166 JH262166:JO262166 TD262166:TK262166 ACZ262166:ADG262166 AMV262166:ANC262166 AWR262166:AWY262166 BGN262166:BGU262166 BQJ262166:BQQ262166 CAF262166:CAM262166 CKB262166:CKI262166 CTX262166:CUE262166 DDT262166:DEA262166 DNP262166:DNW262166 DXL262166:DXS262166 EHH262166:EHO262166 ERD262166:ERK262166 FAZ262166:FBG262166 FKV262166:FLC262166 FUR262166:FUY262166 GEN262166:GEU262166 GOJ262166:GOQ262166 GYF262166:GYM262166 HIB262166:HII262166 HRX262166:HSE262166 IBT262166:ICA262166 ILP262166:ILW262166 IVL262166:IVS262166 JFH262166:JFO262166 JPD262166:JPK262166 JYZ262166:JZG262166 KIV262166:KJC262166 KSR262166:KSY262166 LCN262166:LCU262166 LMJ262166:LMQ262166 LWF262166:LWM262166 MGB262166:MGI262166 MPX262166:MQE262166 MZT262166:NAA262166 NJP262166:NJW262166 NTL262166:NTS262166 ODH262166:ODO262166 OND262166:ONK262166 OWZ262166:OXG262166 PGV262166:PHC262166 PQR262166:PQY262166 QAN262166:QAU262166 QKJ262166:QKQ262166 QUF262166:QUM262166 REB262166:REI262166 RNX262166:ROE262166 RXT262166:RYA262166 SHP262166:SHW262166 SRL262166:SRS262166 TBH262166:TBO262166 TLD262166:TLK262166 TUZ262166:TVG262166 UEV262166:UFC262166 UOR262166:UOY262166 UYN262166:UYU262166 VIJ262166:VIQ262166 VSF262166:VSM262166 WCB262166:WCI262166 WLX262166:WME262166 WVT262166:WWA262166 L327702:S327702 JH327702:JO327702 TD327702:TK327702 ACZ327702:ADG327702 AMV327702:ANC327702 AWR327702:AWY327702 BGN327702:BGU327702 BQJ327702:BQQ327702 CAF327702:CAM327702 CKB327702:CKI327702 CTX327702:CUE327702 DDT327702:DEA327702 DNP327702:DNW327702 DXL327702:DXS327702 EHH327702:EHO327702 ERD327702:ERK327702 FAZ327702:FBG327702 FKV327702:FLC327702 FUR327702:FUY327702 GEN327702:GEU327702 GOJ327702:GOQ327702 GYF327702:GYM327702 HIB327702:HII327702 HRX327702:HSE327702 IBT327702:ICA327702 ILP327702:ILW327702 IVL327702:IVS327702 JFH327702:JFO327702 JPD327702:JPK327702 JYZ327702:JZG327702 KIV327702:KJC327702 KSR327702:KSY327702 LCN327702:LCU327702 LMJ327702:LMQ327702 LWF327702:LWM327702 MGB327702:MGI327702 MPX327702:MQE327702 MZT327702:NAA327702 NJP327702:NJW327702 NTL327702:NTS327702 ODH327702:ODO327702 OND327702:ONK327702 OWZ327702:OXG327702 PGV327702:PHC327702 PQR327702:PQY327702 QAN327702:QAU327702 QKJ327702:QKQ327702 QUF327702:QUM327702 REB327702:REI327702 RNX327702:ROE327702 RXT327702:RYA327702 SHP327702:SHW327702 SRL327702:SRS327702 TBH327702:TBO327702 TLD327702:TLK327702 TUZ327702:TVG327702 UEV327702:UFC327702 UOR327702:UOY327702 UYN327702:UYU327702 VIJ327702:VIQ327702 VSF327702:VSM327702 WCB327702:WCI327702 WLX327702:WME327702 WVT327702:WWA327702 L393238:S393238 JH393238:JO393238 TD393238:TK393238 ACZ393238:ADG393238 AMV393238:ANC393238 AWR393238:AWY393238 BGN393238:BGU393238 BQJ393238:BQQ393238 CAF393238:CAM393238 CKB393238:CKI393238 CTX393238:CUE393238 DDT393238:DEA393238 DNP393238:DNW393238 DXL393238:DXS393238 EHH393238:EHO393238 ERD393238:ERK393238 FAZ393238:FBG393238 FKV393238:FLC393238 FUR393238:FUY393238 GEN393238:GEU393238 GOJ393238:GOQ393238 GYF393238:GYM393238 HIB393238:HII393238 HRX393238:HSE393238 IBT393238:ICA393238 ILP393238:ILW393238 IVL393238:IVS393238 JFH393238:JFO393238 JPD393238:JPK393238 JYZ393238:JZG393238 KIV393238:KJC393238 KSR393238:KSY393238 LCN393238:LCU393238 LMJ393238:LMQ393238 LWF393238:LWM393238 MGB393238:MGI393238 MPX393238:MQE393238 MZT393238:NAA393238 NJP393238:NJW393238 NTL393238:NTS393238 ODH393238:ODO393238 OND393238:ONK393238 OWZ393238:OXG393238 PGV393238:PHC393238 PQR393238:PQY393238 QAN393238:QAU393238 QKJ393238:QKQ393238 QUF393238:QUM393238 REB393238:REI393238 RNX393238:ROE393238 RXT393238:RYA393238 SHP393238:SHW393238 SRL393238:SRS393238 TBH393238:TBO393238 TLD393238:TLK393238 TUZ393238:TVG393238 UEV393238:UFC393238 UOR393238:UOY393238 UYN393238:UYU393238 VIJ393238:VIQ393238 VSF393238:VSM393238 WCB393238:WCI393238 WLX393238:WME393238 WVT393238:WWA393238 L458774:S458774 JH458774:JO458774 TD458774:TK458774 ACZ458774:ADG458774 AMV458774:ANC458774 AWR458774:AWY458774 BGN458774:BGU458774 BQJ458774:BQQ458774 CAF458774:CAM458774 CKB458774:CKI458774 CTX458774:CUE458774 DDT458774:DEA458774 DNP458774:DNW458774 DXL458774:DXS458774 EHH458774:EHO458774 ERD458774:ERK458774 FAZ458774:FBG458774 FKV458774:FLC458774 FUR458774:FUY458774 GEN458774:GEU458774 GOJ458774:GOQ458774 GYF458774:GYM458774 HIB458774:HII458774 HRX458774:HSE458774 IBT458774:ICA458774 ILP458774:ILW458774 IVL458774:IVS458774 JFH458774:JFO458774 JPD458774:JPK458774 JYZ458774:JZG458774 KIV458774:KJC458774 KSR458774:KSY458774 LCN458774:LCU458774 LMJ458774:LMQ458774 LWF458774:LWM458774 MGB458774:MGI458774 MPX458774:MQE458774 MZT458774:NAA458774 NJP458774:NJW458774 NTL458774:NTS458774 ODH458774:ODO458774 OND458774:ONK458774 OWZ458774:OXG458774 PGV458774:PHC458774 PQR458774:PQY458774 QAN458774:QAU458774 QKJ458774:QKQ458774 QUF458774:QUM458774 REB458774:REI458774 RNX458774:ROE458774 RXT458774:RYA458774 SHP458774:SHW458774 SRL458774:SRS458774 TBH458774:TBO458774 TLD458774:TLK458774 TUZ458774:TVG458774 UEV458774:UFC458774 UOR458774:UOY458774 UYN458774:UYU458774 VIJ458774:VIQ458774 VSF458774:VSM458774 WCB458774:WCI458774 WLX458774:WME458774 WVT458774:WWA458774 L524310:S524310 JH524310:JO524310 TD524310:TK524310 ACZ524310:ADG524310 AMV524310:ANC524310 AWR524310:AWY524310 BGN524310:BGU524310 BQJ524310:BQQ524310 CAF524310:CAM524310 CKB524310:CKI524310 CTX524310:CUE524310 DDT524310:DEA524310 DNP524310:DNW524310 DXL524310:DXS524310 EHH524310:EHO524310 ERD524310:ERK524310 FAZ524310:FBG524310 FKV524310:FLC524310 FUR524310:FUY524310 GEN524310:GEU524310 GOJ524310:GOQ524310 GYF524310:GYM524310 HIB524310:HII524310 HRX524310:HSE524310 IBT524310:ICA524310 ILP524310:ILW524310 IVL524310:IVS524310 JFH524310:JFO524310 JPD524310:JPK524310 JYZ524310:JZG524310 KIV524310:KJC524310 KSR524310:KSY524310 LCN524310:LCU524310 LMJ524310:LMQ524310 LWF524310:LWM524310 MGB524310:MGI524310 MPX524310:MQE524310 MZT524310:NAA524310 NJP524310:NJW524310 NTL524310:NTS524310 ODH524310:ODO524310 OND524310:ONK524310 OWZ524310:OXG524310 PGV524310:PHC524310 PQR524310:PQY524310 QAN524310:QAU524310 QKJ524310:QKQ524310 QUF524310:QUM524310 REB524310:REI524310 RNX524310:ROE524310 RXT524310:RYA524310 SHP524310:SHW524310 SRL524310:SRS524310 TBH524310:TBO524310 TLD524310:TLK524310 TUZ524310:TVG524310 UEV524310:UFC524310 UOR524310:UOY524310 UYN524310:UYU524310 VIJ524310:VIQ524310 VSF524310:VSM524310 WCB524310:WCI524310 WLX524310:WME524310 WVT524310:WWA524310 L589846:S589846 JH589846:JO589846 TD589846:TK589846 ACZ589846:ADG589846 AMV589846:ANC589846 AWR589846:AWY589846 BGN589846:BGU589846 BQJ589846:BQQ589846 CAF589846:CAM589846 CKB589846:CKI589846 CTX589846:CUE589846 DDT589846:DEA589846 DNP589846:DNW589846 DXL589846:DXS589846 EHH589846:EHO589846 ERD589846:ERK589846 FAZ589846:FBG589846 FKV589846:FLC589846 FUR589846:FUY589846 GEN589846:GEU589846 GOJ589846:GOQ589846 GYF589846:GYM589846 HIB589846:HII589846 HRX589846:HSE589846 IBT589846:ICA589846 ILP589846:ILW589846 IVL589846:IVS589846 JFH589846:JFO589846 JPD589846:JPK589846 JYZ589846:JZG589846 KIV589846:KJC589846 KSR589846:KSY589846 LCN589846:LCU589846 LMJ589846:LMQ589846 LWF589846:LWM589846 MGB589846:MGI589846 MPX589846:MQE589846 MZT589846:NAA589846 NJP589846:NJW589846 NTL589846:NTS589846 ODH589846:ODO589846 OND589846:ONK589846 OWZ589846:OXG589846 PGV589846:PHC589846 PQR589846:PQY589846 QAN589846:QAU589846 QKJ589846:QKQ589846 QUF589846:QUM589846 REB589846:REI589846 RNX589846:ROE589846 RXT589846:RYA589846 SHP589846:SHW589846 SRL589846:SRS589846 TBH589846:TBO589846 TLD589846:TLK589846 TUZ589846:TVG589846 UEV589846:UFC589846 UOR589846:UOY589846 UYN589846:UYU589846 VIJ589846:VIQ589846 VSF589846:VSM589846 WCB589846:WCI589846 WLX589846:WME589846 WVT589846:WWA589846 L655382:S655382 JH655382:JO655382 TD655382:TK655382 ACZ655382:ADG655382 AMV655382:ANC655382 AWR655382:AWY655382 BGN655382:BGU655382 BQJ655382:BQQ655382 CAF655382:CAM655382 CKB655382:CKI655382 CTX655382:CUE655382 DDT655382:DEA655382 DNP655382:DNW655382 DXL655382:DXS655382 EHH655382:EHO655382 ERD655382:ERK655382 FAZ655382:FBG655382 FKV655382:FLC655382 FUR655382:FUY655382 GEN655382:GEU655382 GOJ655382:GOQ655382 GYF655382:GYM655382 HIB655382:HII655382 HRX655382:HSE655382 IBT655382:ICA655382 ILP655382:ILW655382 IVL655382:IVS655382 JFH655382:JFO655382 JPD655382:JPK655382 JYZ655382:JZG655382 KIV655382:KJC655382 KSR655382:KSY655382 LCN655382:LCU655382 LMJ655382:LMQ655382 LWF655382:LWM655382 MGB655382:MGI655382 MPX655382:MQE655382 MZT655382:NAA655382 NJP655382:NJW655382 NTL655382:NTS655382 ODH655382:ODO655382 OND655382:ONK655382 OWZ655382:OXG655382 PGV655382:PHC655382 PQR655382:PQY655382 QAN655382:QAU655382 QKJ655382:QKQ655382 QUF655382:QUM655382 REB655382:REI655382 RNX655382:ROE655382 RXT655382:RYA655382 SHP655382:SHW655382 SRL655382:SRS655382 TBH655382:TBO655382 TLD655382:TLK655382 TUZ655382:TVG655382 UEV655382:UFC655382 UOR655382:UOY655382 UYN655382:UYU655382 VIJ655382:VIQ655382 VSF655382:VSM655382 WCB655382:WCI655382 WLX655382:WME655382 WVT655382:WWA655382 L720918:S720918 JH720918:JO720918 TD720918:TK720918 ACZ720918:ADG720918 AMV720918:ANC720918 AWR720918:AWY720918 BGN720918:BGU720918 BQJ720918:BQQ720918 CAF720918:CAM720918 CKB720918:CKI720918 CTX720918:CUE720918 DDT720918:DEA720918 DNP720918:DNW720918 DXL720918:DXS720918 EHH720918:EHO720918 ERD720918:ERK720918 FAZ720918:FBG720918 FKV720918:FLC720918 FUR720918:FUY720918 GEN720918:GEU720918 GOJ720918:GOQ720918 GYF720918:GYM720918 HIB720918:HII720918 HRX720918:HSE720918 IBT720918:ICA720918 ILP720918:ILW720918 IVL720918:IVS720918 JFH720918:JFO720918 JPD720918:JPK720918 JYZ720918:JZG720918 KIV720918:KJC720918 KSR720918:KSY720918 LCN720918:LCU720918 LMJ720918:LMQ720918 LWF720918:LWM720918 MGB720918:MGI720918 MPX720918:MQE720918 MZT720918:NAA720918 NJP720918:NJW720918 NTL720918:NTS720918 ODH720918:ODO720918 OND720918:ONK720918 OWZ720918:OXG720918 PGV720918:PHC720918 PQR720918:PQY720918 QAN720918:QAU720918 QKJ720918:QKQ720918 QUF720918:QUM720918 REB720918:REI720918 RNX720918:ROE720918 RXT720918:RYA720918 SHP720918:SHW720918 SRL720918:SRS720918 TBH720918:TBO720918 TLD720918:TLK720918 TUZ720918:TVG720918 UEV720918:UFC720918 UOR720918:UOY720918 UYN720918:UYU720918 VIJ720918:VIQ720918 VSF720918:VSM720918 WCB720918:WCI720918 WLX720918:WME720918 WVT720918:WWA720918 L786454:S786454 JH786454:JO786454 TD786454:TK786454 ACZ786454:ADG786454 AMV786454:ANC786454 AWR786454:AWY786454 BGN786454:BGU786454 BQJ786454:BQQ786454 CAF786454:CAM786454 CKB786454:CKI786454 CTX786454:CUE786454 DDT786454:DEA786454 DNP786454:DNW786454 DXL786454:DXS786454 EHH786454:EHO786454 ERD786454:ERK786454 FAZ786454:FBG786454 FKV786454:FLC786454 FUR786454:FUY786454 GEN786454:GEU786454 GOJ786454:GOQ786454 GYF786454:GYM786454 HIB786454:HII786454 HRX786454:HSE786454 IBT786454:ICA786454 ILP786454:ILW786454 IVL786454:IVS786454 JFH786454:JFO786454 JPD786454:JPK786454 JYZ786454:JZG786454 KIV786454:KJC786454 KSR786454:KSY786454 LCN786454:LCU786454 LMJ786454:LMQ786454 LWF786454:LWM786454 MGB786454:MGI786454 MPX786454:MQE786454 MZT786454:NAA786454 NJP786454:NJW786454 NTL786454:NTS786454 ODH786454:ODO786454 OND786454:ONK786454 OWZ786454:OXG786454 PGV786454:PHC786454 PQR786454:PQY786454 QAN786454:QAU786454 QKJ786454:QKQ786454 QUF786454:QUM786454 REB786454:REI786454 RNX786454:ROE786454 RXT786454:RYA786454 SHP786454:SHW786454 SRL786454:SRS786454 TBH786454:TBO786454 TLD786454:TLK786454 TUZ786454:TVG786454 UEV786454:UFC786454 UOR786454:UOY786454 UYN786454:UYU786454 VIJ786454:VIQ786454 VSF786454:VSM786454 WCB786454:WCI786454 WLX786454:WME786454 WVT786454:WWA786454 L851990:S851990 JH851990:JO851990 TD851990:TK851990 ACZ851990:ADG851990 AMV851990:ANC851990 AWR851990:AWY851990 BGN851990:BGU851990 BQJ851990:BQQ851990 CAF851990:CAM851990 CKB851990:CKI851990 CTX851990:CUE851990 DDT851990:DEA851990 DNP851990:DNW851990 DXL851990:DXS851990 EHH851990:EHO851990 ERD851990:ERK851990 FAZ851990:FBG851990 FKV851990:FLC851990 FUR851990:FUY851990 GEN851990:GEU851990 GOJ851990:GOQ851990 GYF851990:GYM851990 HIB851990:HII851990 HRX851990:HSE851990 IBT851990:ICA851990 ILP851990:ILW851990 IVL851990:IVS851990 JFH851990:JFO851990 JPD851990:JPK851990 JYZ851990:JZG851990 KIV851990:KJC851990 KSR851990:KSY851990 LCN851990:LCU851990 LMJ851990:LMQ851990 LWF851990:LWM851990 MGB851990:MGI851990 MPX851990:MQE851990 MZT851990:NAA851990 NJP851990:NJW851990 NTL851990:NTS851990 ODH851990:ODO851990 OND851990:ONK851990 OWZ851990:OXG851990 PGV851990:PHC851990 PQR851990:PQY851990 QAN851990:QAU851990 QKJ851990:QKQ851990 QUF851990:QUM851990 REB851990:REI851990 RNX851990:ROE851990 RXT851990:RYA851990 SHP851990:SHW851990 SRL851990:SRS851990 TBH851990:TBO851990 TLD851990:TLK851990 TUZ851990:TVG851990 UEV851990:UFC851990 UOR851990:UOY851990 UYN851990:UYU851990 VIJ851990:VIQ851990 VSF851990:VSM851990 WCB851990:WCI851990 WLX851990:WME851990 WVT851990:WWA851990 L917526:S917526 JH917526:JO917526 TD917526:TK917526 ACZ917526:ADG917526 AMV917526:ANC917526 AWR917526:AWY917526 BGN917526:BGU917526 BQJ917526:BQQ917526 CAF917526:CAM917526 CKB917526:CKI917526 CTX917526:CUE917526 DDT917526:DEA917526 DNP917526:DNW917526 DXL917526:DXS917526 EHH917526:EHO917526 ERD917526:ERK917526 FAZ917526:FBG917526 FKV917526:FLC917526 FUR917526:FUY917526 GEN917526:GEU917526 GOJ917526:GOQ917526 GYF917526:GYM917526 HIB917526:HII917526 HRX917526:HSE917526 IBT917526:ICA917526 ILP917526:ILW917526 IVL917526:IVS917526 JFH917526:JFO917526 JPD917526:JPK917526 JYZ917526:JZG917526 KIV917526:KJC917526 KSR917526:KSY917526 LCN917526:LCU917526 LMJ917526:LMQ917526 LWF917526:LWM917526 MGB917526:MGI917526 MPX917526:MQE917526 MZT917526:NAA917526 NJP917526:NJW917526 NTL917526:NTS917526 ODH917526:ODO917526 OND917526:ONK917526 OWZ917526:OXG917526 PGV917526:PHC917526 PQR917526:PQY917526 QAN917526:QAU917526 QKJ917526:QKQ917526 QUF917526:QUM917526 REB917526:REI917526 RNX917526:ROE917526 RXT917526:RYA917526 SHP917526:SHW917526 SRL917526:SRS917526 TBH917526:TBO917526 TLD917526:TLK917526 TUZ917526:TVG917526 UEV917526:UFC917526 UOR917526:UOY917526 UYN917526:UYU917526 VIJ917526:VIQ917526 VSF917526:VSM917526 WCB917526:WCI917526 WLX917526:WME917526 WVT917526:WWA917526 L983062:S983062 JH983062:JO983062 TD983062:TK983062 ACZ983062:ADG983062 AMV983062:ANC983062 AWR983062:AWY983062 BGN983062:BGU983062 BQJ983062:BQQ983062 CAF983062:CAM983062 CKB983062:CKI983062 CTX983062:CUE983062 DDT983062:DEA983062 DNP983062:DNW983062 DXL983062:DXS983062 EHH983062:EHO983062 ERD983062:ERK983062 FAZ983062:FBG983062 FKV983062:FLC983062 FUR983062:FUY983062 GEN983062:GEU983062 GOJ983062:GOQ983062 GYF983062:GYM983062 HIB983062:HII983062 HRX983062:HSE983062 IBT983062:ICA983062 ILP983062:ILW983062 IVL983062:IVS983062 JFH983062:JFO983062 JPD983062:JPK983062 JYZ983062:JZG983062 KIV983062:KJC983062 KSR983062:KSY983062 LCN983062:LCU983062 LMJ983062:LMQ983062 LWF983062:LWM983062 MGB983062:MGI983062 MPX983062:MQE983062 MZT983062:NAA983062 NJP983062:NJW983062 NTL983062:NTS983062 ODH983062:ODO983062 OND983062:ONK983062 OWZ983062:OXG983062 PGV983062:PHC983062 PQR983062:PQY983062 QAN983062:QAU983062 QKJ983062:QKQ983062 QUF983062:QUM983062 REB983062:REI983062 RNX983062:ROE983062 RXT983062:RYA983062 SHP983062:SHW983062 SRL983062:SRS983062 TBH983062:TBO983062 TLD983062:TLK983062 TUZ983062:TVG983062 UEV983062:UFC983062 UOR983062:UOY983062 UYN983062:UYU983062 VIJ983062:VIQ983062 VSF983062:VSM983062 WCB983062:WCI983062 WLX983062:WME983062 WVT983062:WWA983062 L31:S31 JH31:JO31 TD31:TK31 ACZ31:ADG31 AMV31:ANC31 AWR31:AWY31 BGN31:BGU31 BQJ31:BQQ31 CAF31:CAM31 CKB31:CKI31 CTX31:CUE31 DDT31:DEA31 DNP31:DNW31 DXL31:DXS31 EHH31:EHO31 ERD31:ERK31 FAZ31:FBG31 FKV31:FLC31 FUR31:FUY31 GEN31:GEU31 GOJ31:GOQ31 GYF31:GYM31 HIB31:HII31 HRX31:HSE31 IBT31:ICA31 ILP31:ILW31 IVL31:IVS31 JFH31:JFO31 JPD31:JPK31 JYZ31:JZG31 KIV31:KJC31 KSR31:KSY31 LCN31:LCU31 LMJ31:LMQ31 LWF31:LWM31 MGB31:MGI31 MPX31:MQE31 MZT31:NAA31 NJP31:NJW31 NTL31:NTS31 ODH31:ODO31 OND31:ONK31 OWZ31:OXG31 PGV31:PHC31 PQR31:PQY31 QAN31:QAU31 QKJ31:QKQ31 QUF31:QUM31 REB31:REI31 RNX31:ROE31 RXT31:RYA31 SHP31:SHW31 SRL31:SRS31 TBH31:TBO31 TLD31:TLK31 TUZ31:TVG31 UEV31:UFC31 UOR31:UOY31 UYN31:UYU31 VIJ31:VIQ31 VSF31:VSM31 WCB31:WCI31 WLX31:WME31 WVT31:WWA31 L65567:S65567 JH65567:JO65567 TD65567:TK65567 ACZ65567:ADG65567 AMV65567:ANC65567 AWR65567:AWY65567 BGN65567:BGU65567 BQJ65567:BQQ65567 CAF65567:CAM65567 CKB65567:CKI65567 CTX65567:CUE65567 DDT65567:DEA65567 DNP65567:DNW65567 DXL65567:DXS65567 EHH65567:EHO65567 ERD65567:ERK65567 FAZ65567:FBG65567 FKV65567:FLC65567 FUR65567:FUY65567 GEN65567:GEU65567 GOJ65567:GOQ65567 GYF65567:GYM65567 HIB65567:HII65567 HRX65567:HSE65567 IBT65567:ICA65567 ILP65567:ILW65567 IVL65567:IVS65567 JFH65567:JFO65567 JPD65567:JPK65567 JYZ65567:JZG65567 KIV65567:KJC65567 KSR65567:KSY65567 LCN65567:LCU65567 LMJ65567:LMQ65567 LWF65567:LWM65567 MGB65567:MGI65567 MPX65567:MQE65567 MZT65567:NAA65567 NJP65567:NJW65567 NTL65567:NTS65567 ODH65567:ODO65567 OND65567:ONK65567 OWZ65567:OXG65567 PGV65567:PHC65567 PQR65567:PQY65567 QAN65567:QAU65567 QKJ65567:QKQ65567 QUF65567:QUM65567 REB65567:REI65567 RNX65567:ROE65567 RXT65567:RYA65567 SHP65567:SHW65567 SRL65567:SRS65567 TBH65567:TBO65567 TLD65567:TLK65567 TUZ65567:TVG65567 UEV65567:UFC65567 UOR65567:UOY65567 UYN65567:UYU65567 VIJ65567:VIQ65567 VSF65567:VSM65567 WCB65567:WCI65567 WLX65567:WME65567 WVT65567:WWA65567 L131103:S131103 JH131103:JO131103 TD131103:TK131103 ACZ131103:ADG131103 AMV131103:ANC131103 AWR131103:AWY131103 BGN131103:BGU131103 BQJ131103:BQQ131103 CAF131103:CAM131103 CKB131103:CKI131103 CTX131103:CUE131103 DDT131103:DEA131103 DNP131103:DNW131103 DXL131103:DXS131103 EHH131103:EHO131103 ERD131103:ERK131103 FAZ131103:FBG131103 FKV131103:FLC131103 FUR131103:FUY131103 GEN131103:GEU131103 GOJ131103:GOQ131103 GYF131103:GYM131103 HIB131103:HII131103 HRX131103:HSE131103 IBT131103:ICA131103 ILP131103:ILW131103 IVL131103:IVS131103 JFH131103:JFO131103 JPD131103:JPK131103 JYZ131103:JZG131103 KIV131103:KJC131103 KSR131103:KSY131103 LCN131103:LCU131103 LMJ131103:LMQ131103 LWF131103:LWM131103 MGB131103:MGI131103 MPX131103:MQE131103 MZT131103:NAA131103 NJP131103:NJW131103 NTL131103:NTS131103 ODH131103:ODO131103 OND131103:ONK131103 OWZ131103:OXG131103 PGV131103:PHC131103 PQR131103:PQY131103 QAN131103:QAU131103 QKJ131103:QKQ131103 QUF131103:QUM131103 REB131103:REI131103 RNX131103:ROE131103 RXT131103:RYA131103 SHP131103:SHW131103 SRL131103:SRS131103 TBH131103:TBO131103 TLD131103:TLK131103 TUZ131103:TVG131103 UEV131103:UFC131103 UOR131103:UOY131103 UYN131103:UYU131103 VIJ131103:VIQ131103 VSF131103:VSM131103 WCB131103:WCI131103 WLX131103:WME131103 WVT131103:WWA131103 L196639:S196639 JH196639:JO196639 TD196639:TK196639 ACZ196639:ADG196639 AMV196639:ANC196639 AWR196639:AWY196639 BGN196639:BGU196639 BQJ196639:BQQ196639 CAF196639:CAM196639 CKB196639:CKI196639 CTX196639:CUE196639 DDT196639:DEA196639 DNP196639:DNW196639 DXL196639:DXS196639 EHH196639:EHO196639 ERD196639:ERK196639 FAZ196639:FBG196639 FKV196639:FLC196639 FUR196639:FUY196639 GEN196639:GEU196639 GOJ196639:GOQ196639 GYF196639:GYM196639 HIB196639:HII196639 HRX196639:HSE196639 IBT196639:ICA196639 ILP196639:ILW196639 IVL196639:IVS196639 JFH196639:JFO196639 JPD196639:JPK196639 JYZ196639:JZG196639 KIV196639:KJC196639 KSR196639:KSY196639 LCN196639:LCU196639 LMJ196639:LMQ196639 LWF196639:LWM196639 MGB196639:MGI196639 MPX196639:MQE196639 MZT196639:NAA196639 NJP196639:NJW196639 NTL196639:NTS196639 ODH196639:ODO196639 OND196639:ONK196639 OWZ196639:OXG196639 PGV196639:PHC196639 PQR196639:PQY196639 QAN196639:QAU196639 QKJ196639:QKQ196639 QUF196639:QUM196639 REB196639:REI196639 RNX196639:ROE196639 RXT196639:RYA196639 SHP196639:SHW196639 SRL196639:SRS196639 TBH196639:TBO196639 TLD196639:TLK196639 TUZ196639:TVG196639 UEV196639:UFC196639 UOR196639:UOY196639 UYN196639:UYU196639 VIJ196639:VIQ196639 VSF196639:VSM196639 WCB196639:WCI196639 WLX196639:WME196639 WVT196639:WWA196639 L262175:S262175 JH262175:JO262175 TD262175:TK262175 ACZ262175:ADG262175 AMV262175:ANC262175 AWR262175:AWY262175 BGN262175:BGU262175 BQJ262175:BQQ262175 CAF262175:CAM262175 CKB262175:CKI262175 CTX262175:CUE262175 DDT262175:DEA262175 DNP262175:DNW262175 DXL262175:DXS262175 EHH262175:EHO262175 ERD262175:ERK262175 FAZ262175:FBG262175 FKV262175:FLC262175 FUR262175:FUY262175 GEN262175:GEU262175 GOJ262175:GOQ262175 GYF262175:GYM262175 HIB262175:HII262175 HRX262175:HSE262175 IBT262175:ICA262175 ILP262175:ILW262175 IVL262175:IVS262175 JFH262175:JFO262175 JPD262175:JPK262175 JYZ262175:JZG262175 KIV262175:KJC262175 KSR262175:KSY262175 LCN262175:LCU262175 LMJ262175:LMQ262175 LWF262175:LWM262175 MGB262175:MGI262175 MPX262175:MQE262175 MZT262175:NAA262175 NJP262175:NJW262175 NTL262175:NTS262175 ODH262175:ODO262175 OND262175:ONK262175 OWZ262175:OXG262175 PGV262175:PHC262175 PQR262175:PQY262175 QAN262175:QAU262175 QKJ262175:QKQ262175 QUF262175:QUM262175 REB262175:REI262175 RNX262175:ROE262175 RXT262175:RYA262175 SHP262175:SHW262175 SRL262175:SRS262175 TBH262175:TBO262175 TLD262175:TLK262175 TUZ262175:TVG262175 UEV262175:UFC262175 UOR262175:UOY262175 UYN262175:UYU262175 VIJ262175:VIQ262175 VSF262175:VSM262175 WCB262175:WCI262175 WLX262175:WME262175 WVT262175:WWA262175 L327711:S327711 JH327711:JO327711 TD327711:TK327711 ACZ327711:ADG327711 AMV327711:ANC327711 AWR327711:AWY327711 BGN327711:BGU327711 BQJ327711:BQQ327711 CAF327711:CAM327711 CKB327711:CKI327711 CTX327711:CUE327711 DDT327711:DEA327711 DNP327711:DNW327711 DXL327711:DXS327711 EHH327711:EHO327711 ERD327711:ERK327711 FAZ327711:FBG327711 FKV327711:FLC327711 FUR327711:FUY327711 GEN327711:GEU327711 GOJ327711:GOQ327711 GYF327711:GYM327711 HIB327711:HII327711 HRX327711:HSE327711 IBT327711:ICA327711 ILP327711:ILW327711 IVL327711:IVS327711 JFH327711:JFO327711 JPD327711:JPK327711 JYZ327711:JZG327711 KIV327711:KJC327711 KSR327711:KSY327711 LCN327711:LCU327711 LMJ327711:LMQ327711 LWF327711:LWM327711 MGB327711:MGI327711 MPX327711:MQE327711 MZT327711:NAA327711 NJP327711:NJW327711 NTL327711:NTS327711 ODH327711:ODO327711 OND327711:ONK327711 OWZ327711:OXG327711 PGV327711:PHC327711 PQR327711:PQY327711 QAN327711:QAU327711 QKJ327711:QKQ327711 QUF327711:QUM327711 REB327711:REI327711 RNX327711:ROE327711 RXT327711:RYA327711 SHP327711:SHW327711 SRL327711:SRS327711 TBH327711:TBO327711 TLD327711:TLK327711 TUZ327711:TVG327711 UEV327711:UFC327711 UOR327711:UOY327711 UYN327711:UYU327711 VIJ327711:VIQ327711 VSF327711:VSM327711 WCB327711:WCI327711 WLX327711:WME327711 WVT327711:WWA327711 L393247:S393247 JH393247:JO393247 TD393247:TK393247 ACZ393247:ADG393247 AMV393247:ANC393247 AWR393247:AWY393247 BGN393247:BGU393247 BQJ393247:BQQ393247 CAF393247:CAM393247 CKB393247:CKI393247 CTX393247:CUE393247 DDT393247:DEA393247 DNP393247:DNW393247 DXL393247:DXS393247 EHH393247:EHO393247 ERD393247:ERK393247 FAZ393247:FBG393247 FKV393247:FLC393247 FUR393247:FUY393247 GEN393247:GEU393247 GOJ393247:GOQ393247 GYF393247:GYM393247 HIB393247:HII393247 HRX393247:HSE393247 IBT393247:ICA393247 ILP393247:ILW393247 IVL393247:IVS393247 JFH393247:JFO393247 JPD393247:JPK393247 JYZ393247:JZG393247 KIV393247:KJC393247 KSR393247:KSY393247 LCN393247:LCU393247 LMJ393247:LMQ393247 LWF393247:LWM393247 MGB393247:MGI393247 MPX393247:MQE393247 MZT393247:NAA393247 NJP393247:NJW393247 NTL393247:NTS393247 ODH393247:ODO393247 OND393247:ONK393247 OWZ393247:OXG393247 PGV393247:PHC393247 PQR393247:PQY393247 QAN393247:QAU393247 QKJ393247:QKQ393247 QUF393247:QUM393247 REB393247:REI393247 RNX393247:ROE393247 RXT393247:RYA393247 SHP393247:SHW393247 SRL393247:SRS393247 TBH393247:TBO393247 TLD393247:TLK393247 TUZ393247:TVG393247 UEV393247:UFC393247 UOR393247:UOY393247 UYN393247:UYU393247 VIJ393247:VIQ393247 VSF393247:VSM393247 WCB393247:WCI393247 WLX393247:WME393247 WVT393247:WWA393247 L458783:S458783 JH458783:JO458783 TD458783:TK458783 ACZ458783:ADG458783 AMV458783:ANC458783 AWR458783:AWY458783 BGN458783:BGU458783 BQJ458783:BQQ458783 CAF458783:CAM458783 CKB458783:CKI458783 CTX458783:CUE458783 DDT458783:DEA458783 DNP458783:DNW458783 DXL458783:DXS458783 EHH458783:EHO458783 ERD458783:ERK458783 FAZ458783:FBG458783 FKV458783:FLC458783 FUR458783:FUY458783 GEN458783:GEU458783 GOJ458783:GOQ458783 GYF458783:GYM458783 HIB458783:HII458783 HRX458783:HSE458783 IBT458783:ICA458783 ILP458783:ILW458783 IVL458783:IVS458783 JFH458783:JFO458783 JPD458783:JPK458783 JYZ458783:JZG458783 KIV458783:KJC458783 KSR458783:KSY458783 LCN458783:LCU458783 LMJ458783:LMQ458783 LWF458783:LWM458783 MGB458783:MGI458783 MPX458783:MQE458783 MZT458783:NAA458783 NJP458783:NJW458783 NTL458783:NTS458783 ODH458783:ODO458783 OND458783:ONK458783 OWZ458783:OXG458783 PGV458783:PHC458783 PQR458783:PQY458783 QAN458783:QAU458783 QKJ458783:QKQ458783 QUF458783:QUM458783 REB458783:REI458783 RNX458783:ROE458783 RXT458783:RYA458783 SHP458783:SHW458783 SRL458783:SRS458783 TBH458783:TBO458783 TLD458783:TLK458783 TUZ458783:TVG458783 UEV458783:UFC458783 UOR458783:UOY458783 UYN458783:UYU458783 VIJ458783:VIQ458783 VSF458783:VSM458783 WCB458783:WCI458783 WLX458783:WME458783 WVT458783:WWA458783 L524319:S524319 JH524319:JO524319 TD524319:TK524319 ACZ524319:ADG524319 AMV524319:ANC524319 AWR524319:AWY524319 BGN524319:BGU524319 BQJ524319:BQQ524319 CAF524319:CAM524319 CKB524319:CKI524319 CTX524319:CUE524319 DDT524319:DEA524319 DNP524319:DNW524319 DXL524319:DXS524319 EHH524319:EHO524319 ERD524319:ERK524319 FAZ524319:FBG524319 FKV524319:FLC524319 FUR524319:FUY524319 GEN524319:GEU524319 GOJ524319:GOQ524319 GYF524319:GYM524319 HIB524319:HII524319 HRX524319:HSE524319 IBT524319:ICA524319 ILP524319:ILW524319 IVL524319:IVS524319 JFH524319:JFO524319 JPD524319:JPK524319 JYZ524319:JZG524319 KIV524319:KJC524319 KSR524319:KSY524319 LCN524319:LCU524319 LMJ524319:LMQ524319 LWF524319:LWM524319 MGB524319:MGI524319 MPX524319:MQE524319 MZT524319:NAA524319 NJP524319:NJW524319 NTL524319:NTS524319 ODH524319:ODO524319 OND524319:ONK524319 OWZ524319:OXG524319 PGV524319:PHC524319 PQR524319:PQY524319 QAN524319:QAU524319 QKJ524319:QKQ524319 QUF524319:QUM524319 REB524319:REI524319 RNX524319:ROE524319 RXT524319:RYA524319 SHP524319:SHW524319 SRL524319:SRS524319 TBH524319:TBO524319 TLD524319:TLK524319 TUZ524319:TVG524319 UEV524319:UFC524319 UOR524319:UOY524319 UYN524319:UYU524319 VIJ524319:VIQ524319 VSF524319:VSM524319 WCB524319:WCI524319 WLX524319:WME524319 WVT524319:WWA524319 L589855:S589855 JH589855:JO589855 TD589855:TK589855 ACZ589855:ADG589855 AMV589855:ANC589855 AWR589855:AWY589855 BGN589855:BGU589855 BQJ589855:BQQ589855 CAF589855:CAM589855 CKB589855:CKI589855 CTX589855:CUE589855 DDT589855:DEA589855 DNP589855:DNW589855 DXL589855:DXS589855 EHH589855:EHO589855 ERD589855:ERK589855 FAZ589855:FBG589855 FKV589855:FLC589855 FUR589855:FUY589855 GEN589855:GEU589855 GOJ589855:GOQ589855 GYF589855:GYM589855 HIB589855:HII589855 HRX589855:HSE589855 IBT589855:ICA589855 ILP589855:ILW589855 IVL589855:IVS589855 JFH589855:JFO589855 JPD589855:JPK589855 JYZ589855:JZG589855 KIV589855:KJC589855 KSR589855:KSY589855 LCN589855:LCU589855 LMJ589855:LMQ589855 LWF589855:LWM589855 MGB589855:MGI589855 MPX589855:MQE589855 MZT589855:NAA589855 NJP589855:NJW589855 NTL589855:NTS589855 ODH589855:ODO589855 OND589855:ONK589855 OWZ589855:OXG589855 PGV589855:PHC589855 PQR589855:PQY589855 QAN589855:QAU589855 QKJ589855:QKQ589855 QUF589855:QUM589855 REB589855:REI589855 RNX589855:ROE589855 RXT589855:RYA589855 SHP589855:SHW589855 SRL589855:SRS589855 TBH589855:TBO589855 TLD589855:TLK589855 TUZ589855:TVG589855 UEV589855:UFC589855 UOR589855:UOY589855 UYN589855:UYU589855 VIJ589855:VIQ589855 VSF589855:VSM589855 WCB589855:WCI589855 WLX589855:WME589855 WVT589855:WWA589855 L655391:S655391 JH655391:JO655391 TD655391:TK655391 ACZ655391:ADG655391 AMV655391:ANC655391 AWR655391:AWY655391 BGN655391:BGU655391 BQJ655391:BQQ655391 CAF655391:CAM655391 CKB655391:CKI655391 CTX655391:CUE655391 DDT655391:DEA655391 DNP655391:DNW655391 DXL655391:DXS655391 EHH655391:EHO655391 ERD655391:ERK655391 FAZ655391:FBG655391 FKV655391:FLC655391 FUR655391:FUY655391 GEN655391:GEU655391 GOJ655391:GOQ655391 GYF655391:GYM655391 HIB655391:HII655391 HRX655391:HSE655391 IBT655391:ICA655391 ILP655391:ILW655391 IVL655391:IVS655391 JFH655391:JFO655391 JPD655391:JPK655391 JYZ655391:JZG655391 KIV655391:KJC655391 KSR655391:KSY655391 LCN655391:LCU655391 LMJ655391:LMQ655391 LWF655391:LWM655391 MGB655391:MGI655391 MPX655391:MQE655391 MZT655391:NAA655391 NJP655391:NJW655391 NTL655391:NTS655391 ODH655391:ODO655391 OND655391:ONK655391 OWZ655391:OXG655391 PGV655391:PHC655391 PQR655391:PQY655391 QAN655391:QAU655391 QKJ655391:QKQ655391 QUF655391:QUM655391 REB655391:REI655391 RNX655391:ROE655391 RXT655391:RYA655391 SHP655391:SHW655391 SRL655391:SRS655391 TBH655391:TBO655391 TLD655391:TLK655391 TUZ655391:TVG655391 UEV655391:UFC655391 UOR655391:UOY655391 UYN655391:UYU655391 VIJ655391:VIQ655391 VSF655391:VSM655391 WCB655391:WCI655391 WLX655391:WME655391 WVT655391:WWA655391 L720927:S720927 JH720927:JO720927 TD720927:TK720927 ACZ720927:ADG720927 AMV720927:ANC720927 AWR720927:AWY720927 BGN720927:BGU720927 BQJ720927:BQQ720927 CAF720927:CAM720927 CKB720927:CKI720927 CTX720927:CUE720927 DDT720927:DEA720927 DNP720927:DNW720927 DXL720927:DXS720927 EHH720927:EHO720927 ERD720927:ERK720927 FAZ720927:FBG720927 FKV720927:FLC720927 FUR720927:FUY720927 GEN720927:GEU720927 GOJ720927:GOQ720927 GYF720927:GYM720927 HIB720927:HII720927 HRX720927:HSE720927 IBT720927:ICA720927 ILP720927:ILW720927 IVL720927:IVS720927 JFH720927:JFO720927 JPD720927:JPK720927 JYZ720927:JZG720927 KIV720927:KJC720927 KSR720927:KSY720927 LCN720927:LCU720927 LMJ720927:LMQ720927 LWF720927:LWM720927 MGB720927:MGI720927 MPX720927:MQE720927 MZT720927:NAA720927 NJP720927:NJW720927 NTL720927:NTS720927 ODH720927:ODO720927 OND720927:ONK720927 OWZ720927:OXG720927 PGV720927:PHC720927 PQR720927:PQY720927 QAN720927:QAU720927 QKJ720927:QKQ720927 QUF720927:QUM720927 REB720927:REI720927 RNX720927:ROE720927 RXT720927:RYA720927 SHP720927:SHW720927 SRL720927:SRS720927 TBH720927:TBO720927 TLD720927:TLK720927 TUZ720927:TVG720927 UEV720927:UFC720927 UOR720927:UOY720927 UYN720927:UYU720927 VIJ720927:VIQ720927 VSF720927:VSM720927 WCB720927:WCI720927 WLX720927:WME720927 WVT720927:WWA720927 L786463:S786463 JH786463:JO786463 TD786463:TK786463 ACZ786463:ADG786463 AMV786463:ANC786463 AWR786463:AWY786463 BGN786463:BGU786463 BQJ786463:BQQ786463 CAF786463:CAM786463 CKB786463:CKI786463 CTX786463:CUE786463 DDT786463:DEA786463 DNP786463:DNW786463 DXL786463:DXS786463 EHH786463:EHO786463 ERD786463:ERK786463 FAZ786463:FBG786463 FKV786463:FLC786463 FUR786463:FUY786463 GEN786463:GEU786463 GOJ786463:GOQ786463 GYF786463:GYM786463 HIB786463:HII786463 HRX786463:HSE786463 IBT786463:ICA786463 ILP786463:ILW786463 IVL786463:IVS786463 JFH786463:JFO786463 JPD786463:JPK786463 JYZ786463:JZG786463 KIV786463:KJC786463 KSR786463:KSY786463 LCN786463:LCU786463 LMJ786463:LMQ786463 LWF786463:LWM786463 MGB786463:MGI786463 MPX786463:MQE786463 MZT786463:NAA786463 NJP786463:NJW786463 NTL786463:NTS786463 ODH786463:ODO786463 OND786463:ONK786463 OWZ786463:OXG786463 PGV786463:PHC786463 PQR786463:PQY786463 QAN786463:QAU786463 QKJ786463:QKQ786463 QUF786463:QUM786463 REB786463:REI786463 RNX786463:ROE786463 RXT786463:RYA786463 SHP786463:SHW786463 SRL786463:SRS786463 TBH786463:TBO786463 TLD786463:TLK786463 TUZ786463:TVG786463 UEV786463:UFC786463 UOR786463:UOY786463 UYN786463:UYU786463 VIJ786463:VIQ786463 VSF786463:VSM786463 WCB786463:WCI786463 WLX786463:WME786463 WVT786463:WWA786463 L851999:S851999 JH851999:JO851999 TD851999:TK851999 ACZ851999:ADG851999 AMV851999:ANC851999 AWR851999:AWY851999 BGN851999:BGU851999 BQJ851999:BQQ851999 CAF851999:CAM851999 CKB851999:CKI851999 CTX851999:CUE851999 DDT851999:DEA851999 DNP851999:DNW851999 DXL851999:DXS851999 EHH851999:EHO851999 ERD851999:ERK851999 FAZ851999:FBG851999 FKV851999:FLC851999 FUR851999:FUY851999 GEN851999:GEU851999 GOJ851999:GOQ851999 GYF851999:GYM851999 HIB851999:HII851999 HRX851999:HSE851999 IBT851999:ICA851999 ILP851999:ILW851999 IVL851999:IVS851999 JFH851999:JFO851999 JPD851999:JPK851999 JYZ851999:JZG851999 KIV851999:KJC851999 KSR851999:KSY851999 LCN851999:LCU851999 LMJ851999:LMQ851999 LWF851999:LWM851999 MGB851999:MGI851999 MPX851999:MQE851999 MZT851999:NAA851999 NJP851999:NJW851999 NTL851999:NTS851999 ODH851999:ODO851999 OND851999:ONK851999 OWZ851999:OXG851999 PGV851999:PHC851999 PQR851999:PQY851999 QAN851999:QAU851999 QKJ851999:QKQ851999 QUF851999:QUM851999 REB851999:REI851999 RNX851999:ROE851999 RXT851999:RYA851999 SHP851999:SHW851999 SRL851999:SRS851999 TBH851999:TBO851999 TLD851999:TLK851999 TUZ851999:TVG851999 UEV851999:UFC851999 UOR851999:UOY851999 UYN851999:UYU851999 VIJ851999:VIQ851999 VSF851999:VSM851999 WCB851999:WCI851999 WLX851999:WME851999 WVT851999:WWA851999 L917535:S917535 JH917535:JO917535 TD917535:TK917535 ACZ917535:ADG917535 AMV917535:ANC917535 AWR917535:AWY917535 BGN917535:BGU917535 BQJ917535:BQQ917535 CAF917535:CAM917535 CKB917535:CKI917535 CTX917535:CUE917535 DDT917535:DEA917535 DNP917535:DNW917535 DXL917535:DXS917535 EHH917535:EHO917535 ERD917535:ERK917535 FAZ917535:FBG917535 FKV917535:FLC917535 FUR917535:FUY917535 GEN917535:GEU917535 GOJ917535:GOQ917535 GYF917535:GYM917535 HIB917535:HII917535 HRX917535:HSE917535 IBT917535:ICA917535 ILP917535:ILW917535 IVL917535:IVS917535 JFH917535:JFO917535 JPD917535:JPK917535 JYZ917535:JZG917535 KIV917535:KJC917535 KSR917535:KSY917535 LCN917535:LCU917535 LMJ917535:LMQ917535 LWF917535:LWM917535 MGB917535:MGI917535 MPX917535:MQE917535 MZT917535:NAA917535 NJP917535:NJW917535 NTL917535:NTS917535 ODH917535:ODO917535 OND917535:ONK917535 OWZ917535:OXG917535 PGV917535:PHC917535 PQR917535:PQY917535 QAN917535:QAU917535 QKJ917535:QKQ917535 QUF917535:QUM917535 REB917535:REI917535 RNX917535:ROE917535 RXT917535:RYA917535 SHP917535:SHW917535 SRL917535:SRS917535 TBH917535:TBO917535 TLD917535:TLK917535 TUZ917535:TVG917535 UEV917535:UFC917535 UOR917535:UOY917535 UYN917535:UYU917535 VIJ917535:VIQ917535 VSF917535:VSM917535 WCB917535:WCI917535 WLX917535:WME917535 WVT917535:WWA917535 L983071:S983071 JH983071:JO983071 TD983071:TK983071 ACZ983071:ADG983071 AMV983071:ANC983071 AWR983071:AWY983071 BGN983071:BGU983071 BQJ983071:BQQ983071 CAF983071:CAM983071 CKB983071:CKI983071 CTX983071:CUE983071 DDT983071:DEA983071 DNP983071:DNW983071 DXL983071:DXS983071 EHH983071:EHO983071 ERD983071:ERK983071 FAZ983071:FBG983071 FKV983071:FLC983071 FUR983071:FUY983071 GEN983071:GEU983071 GOJ983071:GOQ983071 GYF983071:GYM983071 HIB983071:HII983071 HRX983071:HSE983071 IBT983071:ICA983071 ILP983071:ILW983071 IVL983071:IVS983071 JFH983071:JFO983071 JPD983071:JPK983071 JYZ983071:JZG983071 KIV983071:KJC983071 KSR983071:KSY983071 LCN983071:LCU983071 LMJ983071:LMQ983071 LWF983071:LWM983071 MGB983071:MGI983071 MPX983071:MQE983071 MZT983071:NAA983071 NJP983071:NJW983071 NTL983071:NTS983071 ODH983071:ODO983071 OND983071:ONK983071 OWZ983071:OXG983071 PGV983071:PHC983071 PQR983071:PQY983071 QAN983071:QAU983071 QKJ983071:QKQ983071 QUF983071:QUM983071 REB983071:REI983071 RNX983071:ROE983071 RXT983071:RYA983071 SHP983071:SHW983071 SRL983071:SRS983071 TBH983071:TBO983071 TLD983071:TLK983071 TUZ983071:TVG983071 UEV983071:UFC983071 UOR983071:UOY983071 UYN983071:UYU983071 VIJ983071:VIQ983071 VSF983071:VSM983071 WCB983071:WCI983071 WLX983071:WME983071 WVT983071:WWA983071">
      <formula1>kind_of_cons</formula1>
    </dataValidation>
    <dataValidation allowBlank="1" promptTitle="checkPeriodRange" sqref="N19 JJ19 TF19 ADB19 AMX19 AWT19 BGP19 BQL19 CAH19 CKD19 CTZ19 DDV19 DNR19 DXN19 EHJ19 ERF19 FBB19 FKX19 FUT19 GEP19 GOL19 GYH19 HID19 HRZ19 IBV19 ILR19 IVN19 JFJ19 JPF19 JZB19 KIX19 KST19 LCP19 LML19 LWH19 MGD19 MPZ19 MZV19 NJR19 NTN19 ODJ19 ONF19 OXB19 PGX19 PQT19 QAP19 QKL19 QUH19 RED19 RNZ19 RXV19 SHR19 SRN19 TBJ19 TLF19 TVB19 UEX19 UOT19 UYP19 VIL19 VSH19 WCD19 WLZ19 WVV19 N65551 JJ65551 TF65551 ADB65551 AMX65551 AWT65551 BGP65551 BQL65551 CAH65551 CKD65551 CTZ65551 DDV65551 DNR65551 DXN65551 EHJ65551 ERF65551 FBB65551 FKX65551 FUT65551 GEP65551 GOL65551 GYH65551 HID65551 HRZ65551 IBV65551 ILR65551 IVN65551 JFJ65551 JPF65551 JZB65551 KIX65551 KST65551 LCP65551 LML65551 LWH65551 MGD65551 MPZ65551 MZV65551 NJR65551 NTN65551 ODJ65551 ONF65551 OXB65551 PGX65551 PQT65551 QAP65551 QKL65551 QUH65551 RED65551 RNZ65551 RXV65551 SHR65551 SRN65551 TBJ65551 TLF65551 TVB65551 UEX65551 UOT65551 UYP65551 VIL65551 VSH65551 WCD65551 WLZ65551 WVV65551 N131087 JJ131087 TF131087 ADB131087 AMX131087 AWT131087 BGP131087 BQL131087 CAH131087 CKD131087 CTZ131087 DDV131087 DNR131087 DXN131087 EHJ131087 ERF131087 FBB131087 FKX131087 FUT131087 GEP131087 GOL131087 GYH131087 HID131087 HRZ131087 IBV131087 ILR131087 IVN131087 JFJ131087 JPF131087 JZB131087 KIX131087 KST131087 LCP131087 LML131087 LWH131087 MGD131087 MPZ131087 MZV131087 NJR131087 NTN131087 ODJ131087 ONF131087 OXB131087 PGX131087 PQT131087 QAP131087 QKL131087 QUH131087 RED131087 RNZ131087 RXV131087 SHR131087 SRN131087 TBJ131087 TLF131087 TVB131087 UEX131087 UOT131087 UYP131087 VIL131087 VSH131087 WCD131087 WLZ131087 WVV131087 N196623 JJ196623 TF196623 ADB196623 AMX196623 AWT196623 BGP196623 BQL196623 CAH196623 CKD196623 CTZ196623 DDV196623 DNR196623 DXN196623 EHJ196623 ERF196623 FBB196623 FKX196623 FUT196623 GEP196623 GOL196623 GYH196623 HID196623 HRZ196623 IBV196623 ILR196623 IVN196623 JFJ196623 JPF196623 JZB196623 KIX196623 KST196623 LCP196623 LML196623 LWH196623 MGD196623 MPZ196623 MZV196623 NJR196623 NTN196623 ODJ196623 ONF196623 OXB196623 PGX196623 PQT196623 QAP196623 QKL196623 QUH196623 RED196623 RNZ196623 RXV196623 SHR196623 SRN196623 TBJ196623 TLF196623 TVB196623 UEX196623 UOT196623 UYP196623 VIL196623 VSH196623 WCD196623 WLZ196623 WVV196623 N262159 JJ262159 TF262159 ADB262159 AMX262159 AWT262159 BGP262159 BQL262159 CAH262159 CKD262159 CTZ262159 DDV262159 DNR262159 DXN262159 EHJ262159 ERF262159 FBB262159 FKX262159 FUT262159 GEP262159 GOL262159 GYH262159 HID262159 HRZ262159 IBV262159 ILR262159 IVN262159 JFJ262159 JPF262159 JZB262159 KIX262159 KST262159 LCP262159 LML262159 LWH262159 MGD262159 MPZ262159 MZV262159 NJR262159 NTN262159 ODJ262159 ONF262159 OXB262159 PGX262159 PQT262159 QAP262159 QKL262159 QUH262159 RED262159 RNZ262159 RXV262159 SHR262159 SRN262159 TBJ262159 TLF262159 TVB262159 UEX262159 UOT262159 UYP262159 VIL262159 VSH262159 WCD262159 WLZ262159 WVV262159 N327695 JJ327695 TF327695 ADB327695 AMX327695 AWT327695 BGP327695 BQL327695 CAH327695 CKD327695 CTZ327695 DDV327695 DNR327695 DXN327695 EHJ327695 ERF327695 FBB327695 FKX327695 FUT327695 GEP327695 GOL327695 GYH327695 HID327695 HRZ327695 IBV327695 ILR327695 IVN327695 JFJ327695 JPF327695 JZB327695 KIX327695 KST327695 LCP327695 LML327695 LWH327695 MGD327695 MPZ327695 MZV327695 NJR327695 NTN327695 ODJ327695 ONF327695 OXB327695 PGX327695 PQT327695 QAP327695 QKL327695 QUH327695 RED327695 RNZ327695 RXV327695 SHR327695 SRN327695 TBJ327695 TLF327695 TVB327695 UEX327695 UOT327695 UYP327695 VIL327695 VSH327695 WCD327695 WLZ327695 WVV327695 N393231 JJ393231 TF393231 ADB393231 AMX393231 AWT393231 BGP393231 BQL393231 CAH393231 CKD393231 CTZ393231 DDV393231 DNR393231 DXN393231 EHJ393231 ERF393231 FBB393231 FKX393231 FUT393231 GEP393231 GOL393231 GYH393231 HID393231 HRZ393231 IBV393231 ILR393231 IVN393231 JFJ393231 JPF393231 JZB393231 KIX393231 KST393231 LCP393231 LML393231 LWH393231 MGD393231 MPZ393231 MZV393231 NJR393231 NTN393231 ODJ393231 ONF393231 OXB393231 PGX393231 PQT393231 QAP393231 QKL393231 QUH393231 RED393231 RNZ393231 RXV393231 SHR393231 SRN393231 TBJ393231 TLF393231 TVB393231 UEX393231 UOT393231 UYP393231 VIL393231 VSH393231 WCD393231 WLZ393231 WVV393231 N458767 JJ458767 TF458767 ADB458767 AMX458767 AWT458767 BGP458767 BQL458767 CAH458767 CKD458767 CTZ458767 DDV458767 DNR458767 DXN458767 EHJ458767 ERF458767 FBB458767 FKX458767 FUT458767 GEP458767 GOL458767 GYH458767 HID458767 HRZ458767 IBV458767 ILR458767 IVN458767 JFJ458767 JPF458767 JZB458767 KIX458767 KST458767 LCP458767 LML458767 LWH458767 MGD458767 MPZ458767 MZV458767 NJR458767 NTN458767 ODJ458767 ONF458767 OXB458767 PGX458767 PQT458767 QAP458767 QKL458767 QUH458767 RED458767 RNZ458767 RXV458767 SHR458767 SRN458767 TBJ458767 TLF458767 TVB458767 UEX458767 UOT458767 UYP458767 VIL458767 VSH458767 WCD458767 WLZ458767 WVV458767 N524303 JJ524303 TF524303 ADB524303 AMX524303 AWT524303 BGP524303 BQL524303 CAH524303 CKD524303 CTZ524303 DDV524303 DNR524303 DXN524303 EHJ524303 ERF524303 FBB524303 FKX524303 FUT524303 GEP524303 GOL524303 GYH524303 HID524303 HRZ524303 IBV524303 ILR524303 IVN524303 JFJ524303 JPF524303 JZB524303 KIX524303 KST524303 LCP524303 LML524303 LWH524303 MGD524303 MPZ524303 MZV524303 NJR524303 NTN524303 ODJ524303 ONF524303 OXB524303 PGX524303 PQT524303 QAP524303 QKL524303 QUH524303 RED524303 RNZ524303 RXV524303 SHR524303 SRN524303 TBJ524303 TLF524303 TVB524303 UEX524303 UOT524303 UYP524303 VIL524303 VSH524303 WCD524303 WLZ524303 WVV524303 N589839 JJ589839 TF589839 ADB589839 AMX589839 AWT589839 BGP589839 BQL589839 CAH589839 CKD589839 CTZ589839 DDV589839 DNR589839 DXN589839 EHJ589839 ERF589839 FBB589839 FKX589839 FUT589839 GEP589839 GOL589839 GYH589839 HID589839 HRZ589839 IBV589839 ILR589839 IVN589839 JFJ589839 JPF589839 JZB589839 KIX589839 KST589839 LCP589839 LML589839 LWH589839 MGD589839 MPZ589839 MZV589839 NJR589839 NTN589839 ODJ589839 ONF589839 OXB589839 PGX589839 PQT589839 QAP589839 QKL589839 QUH589839 RED589839 RNZ589839 RXV589839 SHR589839 SRN589839 TBJ589839 TLF589839 TVB589839 UEX589839 UOT589839 UYP589839 VIL589839 VSH589839 WCD589839 WLZ589839 WVV589839 N655375 JJ655375 TF655375 ADB655375 AMX655375 AWT655375 BGP655375 BQL655375 CAH655375 CKD655375 CTZ655375 DDV655375 DNR655375 DXN655375 EHJ655375 ERF655375 FBB655375 FKX655375 FUT655375 GEP655375 GOL655375 GYH655375 HID655375 HRZ655375 IBV655375 ILR655375 IVN655375 JFJ655375 JPF655375 JZB655375 KIX655375 KST655375 LCP655375 LML655375 LWH655375 MGD655375 MPZ655375 MZV655375 NJR655375 NTN655375 ODJ655375 ONF655375 OXB655375 PGX655375 PQT655375 QAP655375 QKL655375 QUH655375 RED655375 RNZ655375 RXV655375 SHR655375 SRN655375 TBJ655375 TLF655375 TVB655375 UEX655375 UOT655375 UYP655375 VIL655375 VSH655375 WCD655375 WLZ655375 WVV655375 N720911 JJ720911 TF720911 ADB720911 AMX720911 AWT720911 BGP720911 BQL720911 CAH720911 CKD720911 CTZ720911 DDV720911 DNR720911 DXN720911 EHJ720911 ERF720911 FBB720911 FKX720911 FUT720911 GEP720911 GOL720911 GYH720911 HID720911 HRZ720911 IBV720911 ILR720911 IVN720911 JFJ720911 JPF720911 JZB720911 KIX720911 KST720911 LCP720911 LML720911 LWH720911 MGD720911 MPZ720911 MZV720911 NJR720911 NTN720911 ODJ720911 ONF720911 OXB720911 PGX720911 PQT720911 QAP720911 QKL720911 QUH720911 RED720911 RNZ720911 RXV720911 SHR720911 SRN720911 TBJ720911 TLF720911 TVB720911 UEX720911 UOT720911 UYP720911 VIL720911 VSH720911 WCD720911 WLZ720911 WVV720911 N786447 JJ786447 TF786447 ADB786447 AMX786447 AWT786447 BGP786447 BQL786447 CAH786447 CKD786447 CTZ786447 DDV786447 DNR786447 DXN786447 EHJ786447 ERF786447 FBB786447 FKX786447 FUT786447 GEP786447 GOL786447 GYH786447 HID786447 HRZ786447 IBV786447 ILR786447 IVN786447 JFJ786447 JPF786447 JZB786447 KIX786447 KST786447 LCP786447 LML786447 LWH786447 MGD786447 MPZ786447 MZV786447 NJR786447 NTN786447 ODJ786447 ONF786447 OXB786447 PGX786447 PQT786447 QAP786447 QKL786447 QUH786447 RED786447 RNZ786447 RXV786447 SHR786447 SRN786447 TBJ786447 TLF786447 TVB786447 UEX786447 UOT786447 UYP786447 VIL786447 VSH786447 WCD786447 WLZ786447 WVV786447 N851983 JJ851983 TF851983 ADB851983 AMX851983 AWT851983 BGP851983 BQL851983 CAH851983 CKD851983 CTZ851983 DDV851983 DNR851983 DXN851983 EHJ851983 ERF851983 FBB851983 FKX851983 FUT851983 GEP851983 GOL851983 GYH851983 HID851983 HRZ851983 IBV851983 ILR851983 IVN851983 JFJ851983 JPF851983 JZB851983 KIX851983 KST851983 LCP851983 LML851983 LWH851983 MGD851983 MPZ851983 MZV851983 NJR851983 NTN851983 ODJ851983 ONF851983 OXB851983 PGX851983 PQT851983 QAP851983 QKL851983 QUH851983 RED851983 RNZ851983 RXV851983 SHR851983 SRN851983 TBJ851983 TLF851983 TVB851983 UEX851983 UOT851983 UYP851983 VIL851983 VSH851983 WCD851983 WLZ851983 WVV851983 N917519 JJ917519 TF917519 ADB917519 AMX917519 AWT917519 BGP917519 BQL917519 CAH917519 CKD917519 CTZ917519 DDV917519 DNR917519 DXN917519 EHJ917519 ERF917519 FBB917519 FKX917519 FUT917519 GEP917519 GOL917519 GYH917519 HID917519 HRZ917519 IBV917519 ILR917519 IVN917519 JFJ917519 JPF917519 JZB917519 KIX917519 KST917519 LCP917519 LML917519 LWH917519 MGD917519 MPZ917519 MZV917519 NJR917519 NTN917519 ODJ917519 ONF917519 OXB917519 PGX917519 PQT917519 QAP917519 QKL917519 QUH917519 RED917519 RNZ917519 RXV917519 SHR917519 SRN917519 TBJ917519 TLF917519 TVB917519 UEX917519 UOT917519 UYP917519 VIL917519 VSH917519 WCD917519 WLZ917519 WVV917519 N983055 JJ983055 TF983055 ADB983055 AMX983055 AWT983055 BGP983055 BQL983055 CAH983055 CKD983055 CTZ983055 DDV983055 DNR983055 DXN983055 EHJ983055 ERF983055 FBB983055 FKX983055 FUT983055 GEP983055 GOL983055 GYH983055 HID983055 HRZ983055 IBV983055 ILR983055 IVN983055 JFJ983055 JPF983055 JZB983055 KIX983055 KST983055 LCP983055 LML983055 LWH983055 MGD983055 MPZ983055 MZV983055 NJR983055 NTN983055 ODJ983055 ONF983055 OXB983055 PGX983055 PQT983055 QAP983055 QKL983055 QUH983055 RED983055 RNZ983055 RXV983055 SHR983055 SRN983055 TBJ983055 TLF983055 TVB983055 UEX983055 UOT983055 UYP983055 VIL983055 VSH983055 WCD983055 WLZ983055 WVV983055"/>
    <dataValidation type="list" allowBlank="1" showInputMessage="1" showErrorMessage="1" errorTitle="Ошибка" error="Выберите значение из списка" sqref="J18 JF18 TB18 ACX18 AMT18 AWP18 BGL18 BQH18 CAD18 CJZ18 CTV18 DDR18 DNN18 DXJ18 EHF18 ERB18 FAX18 FKT18 FUP18 GEL18 GOH18 GYD18 HHZ18 HRV18 IBR18 ILN18 IVJ18 JFF18 JPB18 JYX18 KIT18 KSP18 LCL18 LMH18 LWD18 MFZ18 MPV18 MZR18 NJN18 NTJ18 ODF18 ONB18 OWX18 PGT18 PQP18 QAL18 QKH18 QUD18 RDZ18 RNV18 RXR18 SHN18 SRJ18 TBF18 TLB18 TUX18 UET18 UOP18 UYL18 VIH18 VSD18 WBZ18 WLV18 WVR18 J65550 JF65550 TB65550 ACX65550 AMT65550 AWP65550 BGL65550 BQH65550 CAD65550 CJZ65550 CTV65550 DDR65550 DNN65550 DXJ65550 EHF65550 ERB65550 FAX65550 FKT65550 FUP65550 GEL65550 GOH65550 GYD65550 HHZ65550 HRV65550 IBR65550 ILN65550 IVJ65550 JFF65550 JPB65550 JYX65550 KIT65550 KSP65550 LCL65550 LMH65550 LWD65550 MFZ65550 MPV65550 MZR65550 NJN65550 NTJ65550 ODF65550 ONB65550 OWX65550 PGT65550 PQP65550 QAL65550 QKH65550 QUD65550 RDZ65550 RNV65550 RXR65550 SHN65550 SRJ65550 TBF65550 TLB65550 TUX65550 UET65550 UOP65550 UYL65550 VIH65550 VSD65550 WBZ65550 WLV65550 WVR65550 J131086 JF131086 TB131086 ACX131086 AMT131086 AWP131086 BGL131086 BQH131086 CAD131086 CJZ131086 CTV131086 DDR131086 DNN131086 DXJ131086 EHF131086 ERB131086 FAX131086 FKT131086 FUP131086 GEL131086 GOH131086 GYD131086 HHZ131086 HRV131086 IBR131086 ILN131086 IVJ131086 JFF131086 JPB131086 JYX131086 KIT131086 KSP131086 LCL131086 LMH131086 LWD131086 MFZ131086 MPV131086 MZR131086 NJN131086 NTJ131086 ODF131086 ONB131086 OWX131086 PGT131086 PQP131086 QAL131086 QKH131086 QUD131086 RDZ131086 RNV131086 RXR131086 SHN131086 SRJ131086 TBF131086 TLB131086 TUX131086 UET131086 UOP131086 UYL131086 VIH131086 VSD131086 WBZ131086 WLV131086 WVR131086 J196622 JF196622 TB196622 ACX196622 AMT196622 AWP196622 BGL196622 BQH196622 CAD196622 CJZ196622 CTV196622 DDR196622 DNN196622 DXJ196622 EHF196622 ERB196622 FAX196622 FKT196622 FUP196622 GEL196622 GOH196622 GYD196622 HHZ196622 HRV196622 IBR196622 ILN196622 IVJ196622 JFF196622 JPB196622 JYX196622 KIT196622 KSP196622 LCL196622 LMH196622 LWD196622 MFZ196622 MPV196622 MZR196622 NJN196622 NTJ196622 ODF196622 ONB196622 OWX196622 PGT196622 PQP196622 QAL196622 QKH196622 QUD196622 RDZ196622 RNV196622 RXR196622 SHN196622 SRJ196622 TBF196622 TLB196622 TUX196622 UET196622 UOP196622 UYL196622 VIH196622 VSD196622 WBZ196622 WLV196622 WVR196622 J262158 JF262158 TB262158 ACX262158 AMT262158 AWP262158 BGL262158 BQH262158 CAD262158 CJZ262158 CTV262158 DDR262158 DNN262158 DXJ262158 EHF262158 ERB262158 FAX262158 FKT262158 FUP262158 GEL262158 GOH262158 GYD262158 HHZ262158 HRV262158 IBR262158 ILN262158 IVJ262158 JFF262158 JPB262158 JYX262158 KIT262158 KSP262158 LCL262158 LMH262158 LWD262158 MFZ262158 MPV262158 MZR262158 NJN262158 NTJ262158 ODF262158 ONB262158 OWX262158 PGT262158 PQP262158 QAL262158 QKH262158 QUD262158 RDZ262158 RNV262158 RXR262158 SHN262158 SRJ262158 TBF262158 TLB262158 TUX262158 UET262158 UOP262158 UYL262158 VIH262158 VSD262158 WBZ262158 WLV262158 WVR262158 J327694 JF327694 TB327694 ACX327694 AMT327694 AWP327694 BGL327694 BQH327694 CAD327694 CJZ327694 CTV327694 DDR327694 DNN327694 DXJ327694 EHF327694 ERB327694 FAX327694 FKT327694 FUP327694 GEL327694 GOH327694 GYD327694 HHZ327694 HRV327694 IBR327694 ILN327694 IVJ327694 JFF327694 JPB327694 JYX327694 KIT327694 KSP327694 LCL327694 LMH327694 LWD327694 MFZ327694 MPV327694 MZR327694 NJN327694 NTJ327694 ODF327694 ONB327694 OWX327694 PGT327694 PQP327694 QAL327694 QKH327694 QUD327694 RDZ327694 RNV327694 RXR327694 SHN327694 SRJ327694 TBF327694 TLB327694 TUX327694 UET327694 UOP327694 UYL327694 VIH327694 VSD327694 WBZ327694 WLV327694 WVR327694 J393230 JF393230 TB393230 ACX393230 AMT393230 AWP393230 BGL393230 BQH393230 CAD393230 CJZ393230 CTV393230 DDR393230 DNN393230 DXJ393230 EHF393230 ERB393230 FAX393230 FKT393230 FUP393230 GEL393230 GOH393230 GYD393230 HHZ393230 HRV393230 IBR393230 ILN393230 IVJ393230 JFF393230 JPB393230 JYX393230 KIT393230 KSP393230 LCL393230 LMH393230 LWD393230 MFZ393230 MPV393230 MZR393230 NJN393230 NTJ393230 ODF393230 ONB393230 OWX393230 PGT393230 PQP393230 QAL393230 QKH393230 QUD393230 RDZ393230 RNV393230 RXR393230 SHN393230 SRJ393230 TBF393230 TLB393230 TUX393230 UET393230 UOP393230 UYL393230 VIH393230 VSD393230 WBZ393230 WLV393230 WVR393230 J458766 JF458766 TB458766 ACX458766 AMT458766 AWP458766 BGL458766 BQH458766 CAD458766 CJZ458766 CTV458766 DDR458766 DNN458766 DXJ458766 EHF458766 ERB458766 FAX458766 FKT458766 FUP458766 GEL458766 GOH458766 GYD458766 HHZ458766 HRV458766 IBR458766 ILN458766 IVJ458766 JFF458766 JPB458766 JYX458766 KIT458766 KSP458766 LCL458766 LMH458766 LWD458766 MFZ458766 MPV458766 MZR458766 NJN458766 NTJ458766 ODF458766 ONB458766 OWX458766 PGT458766 PQP458766 QAL458766 QKH458766 QUD458766 RDZ458766 RNV458766 RXR458766 SHN458766 SRJ458766 TBF458766 TLB458766 TUX458766 UET458766 UOP458766 UYL458766 VIH458766 VSD458766 WBZ458766 WLV458766 WVR458766 J524302 JF524302 TB524302 ACX524302 AMT524302 AWP524302 BGL524302 BQH524302 CAD524302 CJZ524302 CTV524302 DDR524302 DNN524302 DXJ524302 EHF524302 ERB524302 FAX524302 FKT524302 FUP524302 GEL524302 GOH524302 GYD524302 HHZ524302 HRV524302 IBR524302 ILN524302 IVJ524302 JFF524302 JPB524302 JYX524302 KIT524302 KSP524302 LCL524302 LMH524302 LWD524302 MFZ524302 MPV524302 MZR524302 NJN524302 NTJ524302 ODF524302 ONB524302 OWX524302 PGT524302 PQP524302 QAL524302 QKH524302 QUD524302 RDZ524302 RNV524302 RXR524302 SHN524302 SRJ524302 TBF524302 TLB524302 TUX524302 UET524302 UOP524302 UYL524302 VIH524302 VSD524302 WBZ524302 WLV524302 WVR524302 J589838 JF589838 TB589838 ACX589838 AMT589838 AWP589838 BGL589838 BQH589838 CAD589838 CJZ589838 CTV589838 DDR589838 DNN589838 DXJ589838 EHF589838 ERB589838 FAX589838 FKT589838 FUP589838 GEL589838 GOH589838 GYD589838 HHZ589838 HRV589838 IBR589838 ILN589838 IVJ589838 JFF589838 JPB589838 JYX589838 KIT589838 KSP589838 LCL589838 LMH589838 LWD589838 MFZ589838 MPV589838 MZR589838 NJN589838 NTJ589838 ODF589838 ONB589838 OWX589838 PGT589838 PQP589838 QAL589838 QKH589838 QUD589838 RDZ589838 RNV589838 RXR589838 SHN589838 SRJ589838 TBF589838 TLB589838 TUX589838 UET589838 UOP589838 UYL589838 VIH589838 VSD589838 WBZ589838 WLV589838 WVR589838 J655374 JF655374 TB655374 ACX655374 AMT655374 AWP655374 BGL655374 BQH655374 CAD655374 CJZ655374 CTV655374 DDR655374 DNN655374 DXJ655374 EHF655374 ERB655374 FAX655374 FKT655374 FUP655374 GEL655374 GOH655374 GYD655374 HHZ655374 HRV655374 IBR655374 ILN655374 IVJ655374 JFF655374 JPB655374 JYX655374 KIT655374 KSP655374 LCL655374 LMH655374 LWD655374 MFZ655374 MPV655374 MZR655374 NJN655374 NTJ655374 ODF655374 ONB655374 OWX655374 PGT655374 PQP655374 QAL655374 QKH655374 QUD655374 RDZ655374 RNV655374 RXR655374 SHN655374 SRJ655374 TBF655374 TLB655374 TUX655374 UET655374 UOP655374 UYL655374 VIH655374 VSD655374 WBZ655374 WLV655374 WVR655374 J720910 JF720910 TB720910 ACX720910 AMT720910 AWP720910 BGL720910 BQH720910 CAD720910 CJZ720910 CTV720910 DDR720910 DNN720910 DXJ720910 EHF720910 ERB720910 FAX720910 FKT720910 FUP720910 GEL720910 GOH720910 GYD720910 HHZ720910 HRV720910 IBR720910 ILN720910 IVJ720910 JFF720910 JPB720910 JYX720910 KIT720910 KSP720910 LCL720910 LMH720910 LWD720910 MFZ720910 MPV720910 MZR720910 NJN720910 NTJ720910 ODF720910 ONB720910 OWX720910 PGT720910 PQP720910 QAL720910 QKH720910 QUD720910 RDZ720910 RNV720910 RXR720910 SHN720910 SRJ720910 TBF720910 TLB720910 TUX720910 UET720910 UOP720910 UYL720910 VIH720910 VSD720910 WBZ720910 WLV720910 WVR720910 J786446 JF786446 TB786446 ACX786446 AMT786446 AWP786446 BGL786446 BQH786446 CAD786446 CJZ786446 CTV786446 DDR786446 DNN786446 DXJ786446 EHF786446 ERB786446 FAX786446 FKT786446 FUP786446 GEL786446 GOH786446 GYD786446 HHZ786446 HRV786446 IBR786446 ILN786446 IVJ786446 JFF786446 JPB786446 JYX786446 KIT786446 KSP786446 LCL786446 LMH786446 LWD786446 MFZ786446 MPV786446 MZR786446 NJN786446 NTJ786446 ODF786446 ONB786446 OWX786446 PGT786446 PQP786446 QAL786446 QKH786446 QUD786446 RDZ786446 RNV786446 RXR786446 SHN786446 SRJ786446 TBF786446 TLB786446 TUX786446 UET786446 UOP786446 UYL786446 VIH786446 VSD786446 WBZ786446 WLV786446 WVR786446 J851982 JF851982 TB851982 ACX851982 AMT851982 AWP851982 BGL851982 BQH851982 CAD851982 CJZ851982 CTV851982 DDR851982 DNN851982 DXJ851982 EHF851982 ERB851982 FAX851982 FKT851982 FUP851982 GEL851982 GOH851982 GYD851982 HHZ851982 HRV851982 IBR851982 ILN851982 IVJ851982 JFF851982 JPB851982 JYX851982 KIT851982 KSP851982 LCL851982 LMH851982 LWD851982 MFZ851982 MPV851982 MZR851982 NJN851982 NTJ851982 ODF851982 ONB851982 OWX851982 PGT851982 PQP851982 QAL851982 QKH851982 QUD851982 RDZ851982 RNV851982 RXR851982 SHN851982 SRJ851982 TBF851982 TLB851982 TUX851982 UET851982 UOP851982 UYL851982 VIH851982 VSD851982 WBZ851982 WLV851982 WVR851982 J917518 JF917518 TB917518 ACX917518 AMT917518 AWP917518 BGL917518 BQH917518 CAD917518 CJZ917518 CTV917518 DDR917518 DNN917518 DXJ917518 EHF917518 ERB917518 FAX917518 FKT917518 FUP917518 GEL917518 GOH917518 GYD917518 HHZ917518 HRV917518 IBR917518 ILN917518 IVJ917518 JFF917518 JPB917518 JYX917518 KIT917518 KSP917518 LCL917518 LMH917518 LWD917518 MFZ917518 MPV917518 MZR917518 NJN917518 NTJ917518 ODF917518 ONB917518 OWX917518 PGT917518 PQP917518 QAL917518 QKH917518 QUD917518 RDZ917518 RNV917518 RXR917518 SHN917518 SRJ917518 TBF917518 TLB917518 TUX917518 UET917518 UOP917518 UYL917518 VIH917518 VSD917518 WBZ917518 WLV917518 WVR917518 J983054 JF983054 TB983054 ACX983054 AMT983054 AWP983054 BGL983054 BQH983054 CAD983054 CJZ983054 CTV983054 DDR983054 DNN983054 DXJ983054 EHF983054 ERB983054 FAX983054 FKT983054 FUP983054 GEL983054 GOH983054 GYD983054 HHZ983054 HRV983054 IBR983054 ILN983054 IVJ983054 JFF983054 JPB983054 JYX983054 KIT983054 KSP983054 LCL983054 LMH983054 LWD983054 MFZ983054 MPV983054 MZR983054 NJN983054 NTJ983054 ODF983054 ONB983054 OWX983054 PGT983054 PQP983054 QAL983054 QKH983054 QUD983054 RDZ983054 RNV983054 RXR983054 SHN983054 SRJ983054 TBF983054 TLB983054 TUX983054 UET983054 UOP983054 UYL983054 VIH983054 VSD983054 WBZ983054 WLV983054 WVR983054">
      <formula1>kind_of_heat_transfer</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topLeftCell="C4" workbookViewId="0">
      <selection activeCell="D6" sqref="D6:G6"/>
    </sheetView>
  </sheetViews>
  <sheetFormatPr defaultColWidth="10.5703125" defaultRowHeight="14.25"/>
  <cols>
    <col min="1" max="1" width="9.140625" style="51" hidden="1" customWidth="1"/>
    <col min="2" max="2" width="9.140625" style="67" hidden="1" customWidth="1"/>
    <col min="3" max="3" width="3.7109375" style="52" customWidth="1"/>
    <col min="4" max="4" width="6.28515625" style="2" bestFit="1" customWidth="1"/>
    <col min="5" max="5" width="64.140625" style="2" customWidth="1"/>
    <col min="6" max="7" width="35.7109375" style="2" customWidth="1"/>
    <col min="8" max="8" width="115.7109375" style="2" customWidth="1"/>
    <col min="9" max="9" width="10.5703125" style="2"/>
    <col min="10" max="11" width="10.5703125" style="62"/>
    <col min="12" max="256" width="10.5703125" style="2"/>
    <col min="257" max="258" width="0" style="2" hidden="1" customWidth="1"/>
    <col min="259" max="259" width="3.7109375" style="2" customWidth="1"/>
    <col min="260" max="260" width="6.28515625" style="2" bestFit="1" customWidth="1"/>
    <col min="261" max="261" width="64.140625" style="2" customWidth="1"/>
    <col min="262" max="263" width="35.7109375" style="2" customWidth="1"/>
    <col min="264" max="264" width="115.7109375" style="2" customWidth="1"/>
    <col min="265" max="512" width="10.5703125" style="2"/>
    <col min="513" max="514" width="0" style="2" hidden="1" customWidth="1"/>
    <col min="515" max="515" width="3.7109375" style="2" customWidth="1"/>
    <col min="516" max="516" width="6.28515625" style="2" bestFit="1" customWidth="1"/>
    <col min="517" max="517" width="64.140625" style="2" customWidth="1"/>
    <col min="518" max="519" width="35.7109375" style="2" customWidth="1"/>
    <col min="520" max="520" width="115.7109375" style="2" customWidth="1"/>
    <col min="521" max="768" width="10.5703125" style="2"/>
    <col min="769" max="770" width="0" style="2" hidden="1" customWidth="1"/>
    <col min="771" max="771" width="3.7109375" style="2" customWidth="1"/>
    <col min="772" max="772" width="6.28515625" style="2" bestFit="1" customWidth="1"/>
    <col min="773" max="773" width="64.140625" style="2" customWidth="1"/>
    <col min="774" max="775" width="35.7109375" style="2" customWidth="1"/>
    <col min="776" max="776" width="115.7109375" style="2" customWidth="1"/>
    <col min="777" max="1024" width="10.5703125" style="2"/>
    <col min="1025" max="1026" width="0" style="2" hidden="1" customWidth="1"/>
    <col min="1027" max="1027" width="3.7109375" style="2" customWidth="1"/>
    <col min="1028" max="1028" width="6.28515625" style="2" bestFit="1" customWidth="1"/>
    <col min="1029" max="1029" width="64.140625" style="2" customWidth="1"/>
    <col min="1030" max="1031" width="35.7109375" style="2" customWidth="1"/>
    <col min="1032" max="1032" width="115.7109375" style="2" customWidth="1"/>
    <col min="1033" max="1280" width="10.5703125" style="2"/>
    <col min="1281" max="1282" width="0" style="2" hidden="1" customWidth="1"/>
    <col min="1283" max="1283" width="3.7109375" style="2" customWidth="1"/>
    <col min="1284" max="1284" width="6.28515625" style="2" bestFit="1" customWidth="1"/>
    <col min="1285" max="1285" width="64.140625" style="2" customWidth="1"/>
    <col min="1286" max="1287" width="35.7109375" style="2" customWidth="1"/>
    <col min="1288" max="1288" width="115.7109375" style="2" customWidth="1"/>
    <col min="1289" max="1536" width="10.5703125" style="2"/>
    <col min="1537" max="1538" width="0" style="2" hidden="1" customWidth="1"/>
    <col min="1539" max="1539" width="3.7109375" style="2" customWidth="1"/>
    <col min="1540" max="1540" width="6.28515625" style="2" bestFit="1" customWidth="1"/>
    <col min="1541" max="1541" width="64.140625" style="2" customWidth="1"/>
    <col min="1542" max="1543" width="35.7109375" style="2" customWidth="1"/>
    <col min="1544" max="1544" width="115.7109375" style="2" customWidth="1"/>
    <col min="1545" max="1792" width="10.5703125" style="2"/>
    <col min="1793" max="1794" width="0" style="2" hidden="1" customWidth="1"/>
    <col min="1795" max="1795" width="3.7109375" style="2" customWidth="1"/>
    <col min="1796" max="1796" width="6.28515625" style="2" bestFit="1" customWidth="1"/>
    <col min="1797" max="1797" width="64.140625" style="2" customWidth="1"/>
    <col min="1798" max="1799" width="35.7109375" style="2" customWidth="1"/>
    <col min="1800" max="1800" width="115.7109375" style="2" customWidth="1"/>
    <col min="1801" max="2048" width="10.5703125" style="2"/>
    <col min="2049" max="2050" width="0" style="2" hidden="1" customWidth="1"/>
    <col min="2051" max="2051" width="3.7109375" style="2" customWidth="1"/>
    <col min="2052" max="2052" width="6.28515625" style="2" bestFit="1" customWidth="1"/>
    <col min="2053" max="2053" width="64.140625" style="2" customWidth="1"/>
    <col min="2054" max="2055" width="35.7109375" style="2" customWidth="1"/>
    <col min="2056" max="2056" width="115.7109375" style="2" customWidth="1"/>
    <col min="2057" max="2304" width="10.5703125" style="2"/>
    <col min="2305" max="2306" width="0" style="2" hidden="1" customWidth="1"/>
    <col min="2307" max="2307" width="3.7109375" style="2" customWidth="1"/>
    <col min="2308" max="2308" width="6.28515625" style="2" bestFit="1" customWidth="1"/>
    <col min="2309" max="2309" width="64.140625" style="2" customWidth="1"/>
    <col min="2310" max="2311" width="35.7109375" style="2" customWidth="1"/>
    <col min="2312" max="2312" width="115.7109375" style="2" customWidth="1"/>
    <col min="2313" max="2560" width="10.5703125" style="2"/>
    <col min="2561" max="2562" width="0" style="2" hidden="1" customWidth="1"/>
    <col min="2563" max="2563" width="3.7109375" style="2" customWidth="1"/>
    <col min="2564" max="2564" width="6.28515625" style="2" bestFit="1" customWidth="1"/>
    <col min="2565" max="2565" width="64.140625" style="2" customWidth="1"/>
    <col min="2566" max="2567" width="35.7109375" style="2" customWidth="1"/>
    <col min="2568" max="2568" width="115.7109375" style="2" customWidth="1"/>
    <col min="2569" max="2816" width="10.5703125" style="2"/>
    <col min="2817" max="2818" width="0" style="2" hidden="1" customWidth="1"/>
    <col min="2819" max="2819" width="3.7109375" style="2" customWidth="1"/>
    <col min="2820" max="2820" width="6.28515625" style="2" bestFit="1" customWidth="1"/>
    <col min="2821" max="2821" width="64.140625" style="2" customWidth="1"/>
    <col min="2822" max="2823" width="35.7109375" style="2" customWidth="1"/>
    <col min="2824" max="2824" width="115.7109375" style="2" customWidth="1"/>
    <col min="2825" max="3072" width="10.5703125" style="2"/>
    <col min="3073" max="3074" width="0" style="2" hidden="1" customWidth="1"/>
    <col min="3075" max="3075" width="3.7109375" style="2" customWidth="1"/>
    <col min="3076" max="3076" width="6.28515625" style="2" bestFit="1" customWidth="1"/>
    <col min="3077" max="3077" width="64.140625" style="2" customWidth="1"/>
    <col min="3078" max="3079" width="35.7109375" style="2" customWidth="1"/>
    <col min="3080" max="3080" width="115.7109375" style="2" customWidth="1"/>
    <col min="3081" max="3328" width="10.5703125" style="2"/>
    <col min="3329" max="3330" width="0" style="2" hidden="1" customWidth="1"/>
    <col min="3331" max="3331" width="3.7109375" style="2" customWidth="1"/>
    <col min="3332" max="3332" width="6.28515625" style="2" bestFit="1" customWidth="1"/>
    <col min="3333" max="3333" width="64.140625" style="2" customWidth="1"/>
    <col min="3334" max="3335" width="35.7109375" style="2" customWidth="1"/>
    <col min="3336" max="3336" width="115.7109375" style="2" customWidth="1"/>
    <col min="3337" max="3584" width="10.5703125" style="2"/>
    <col min="3585" max="3586" width="0" style="2" hidden="1" customWidth="1"/>
    <col min="3587" max="3587" width="3.7109375" style="2" customWidth="1"/>
    <col min="3588" max="3588" width="6.28515625" style="2" bestFit="1" customWidth="1"/>
    <col min="3589" max="3589" width="64.140625" style="2" customWidth="1"/>
    <col min="3590" max="3591" width="35.7109375" style="2" customWidth="1"/>
    <col min="3592" max="3592" width="115.7109375" style="2" customWidth="1"/>
    <col min="3593" max="3840" width="10.5703125" style="2"/>
    <col min="3841" max="3842" width="0" style="2" hidden="1" customWidth="1"/>
    <col min="3843" max="3843" width="3.7109375" style="2" customWidth="1"/>
    <col min="3844" max="3844" width="6.28515625" style="2" bestFit="1" customWidth="1"/>
    <col min="3845" max="3845" width="64.140625" style="2" customWidth="1"/>
    <col min="3846" max="3847" width="35.7109375" style="2" customWidth="1"/>
    <col min="3848" max="3848" width="115.7109375" style="2" customWidth="1"/>
    <col min="3849" max="4096" width="10.5703125" style="2"/>
    <col min="4097" max="4098" width="0" style="2" hidden="1" customWidth="1"/>
    <col min="4099" max="4099" width="3.7109375" style="2" customWidth="1"/>
    <col min="4100" max="4100" width="6.28515625" style="2" bestFit="1" customWidth="1"/>
    <col min="4101" max="4101" width="64.140625" style="2" customWidth="1"/>
    <col min="4102" max="4103" width="35.7109375" style="2" customWidth="1"/>
    <col min="4104" max="4104" width="115.7109375" style="2" customWidth="1"/>
    <col min="4105" max="4352" width="10.5703125" style="2"/>
    <col min="4353" max="4354" width="0" style="2" hidden="1" customWidth="1"/>
    <col min="4355" max="4355" width="3.7109375" style="2" customWidth="1"/>
    <col min="4356" max="4356" width="6.28515625" style="2" bestFit="1" customWidth="1"/>
    <col min="4357" max="4357" width="64.140625" style="2" customWidth="1"/>
    <col min="4358" max="4359" width="35.7109375" style="2" customWidth="1"/>
    <col min="4360" max="4360" width="115.7109375" style="2" customWidth="1"/>
    <col min="4361" max="4608" width="10.5703125" style="2"/>
    <col min="4609" max="4610" width="0" style="2" hidden="1" customWidth="1"/>
    <col min="4611" max="4611" width="3.7109375" style="2" customWidth="1"/>
    <col min="4612" max="4612" width="6.28515625" style="2" bestFit="1" customWidth="1"/>
    <col min="4613" max="4613" width="64.140625" style="2" customWidth="1"/>
    <col min="4614" max="4615" width="35.7109375" style="2" customWidth="1"/>
    <col min="4616" max="4616" width="115.7109375" style="2" customWidth="1"/>
    <col min="4617" max="4864" width="10.5703125" style="2"/>
    <col min="4865" max="4866" width="0" style="2" hidden="1" customWidth="1"/>
    <col min="4867" max="4867" width="3.7109375" style="2" customWidth="1"/>
    <col min="4868" max="4868" width="6.28515625" style="2" bestFit="1" customWidth="1"/>
    <col min="4869" max="4869" width="64.140625" style="2" customWidth="1"/>
    <col min="4870" max="4871" width="35.7109375" style="2" customWidth="1"/>
    <col min="4872" max="4872" width="115.7109375" style="2" customWidth="1"/>
    <col min="4873" max="5120" width="10.5703125" style="2"/>
    <col min="5121" max="5122" width="0" style="2" hidden="1" customWidth="1"/>
    <col min="5123" max="5123" width="3.7109375" style="2" customWidth="1"/>
    <col min="5124" max="5124" width="6.28515625" style="2" bestFit="1" customWidth="1"/>
    <col min="5125" max="5125" width="64.140625" style="2" customWidth="1"/>
    <col min="5126" max="5127" width="35.7109375" style="2" customWidth="1"/>
    <col min="5128" max="5128" width="115.7109375" style="2" customWidth="1"/>
    <col min="5129" max="5376" width="10.5703125" style="2"/>
    <col min="5377" max="5378" width="0" style="2" hidden="1" customWidth="1"/>
    <col min="5379" max="5379" width="3.7109375" style="2" customWidth="1"/>
    <col min="5380" max="5380" width="6.28515625" style="2" bestFit="1" customWidth="1"/>
    <col min="5381" max="5381" width="64.140625" style="2" customWidth="1"/>
    <col min="5382" max="5383" width="35.7109375" style="2" customWidth="1"/>
    <col min="5384" max="5384" width="115.7109375" style="2" customWidth="1"/>
    <col min="5385" max="5632" width="10.5703125" style="2"/>
    <col min="5633" max="5634" width="0" style="2" hidden="1" customWidth="1"/>
    <col min="5635" max="5635" width="3.7109375" style="2" customWidth="1"/>
    <col min="5636" max="5636" width="6.28515625" style="2" bestFit="1" customWidth="1"/>
    <col min="5637" max="5637" width="64.140625" style="2" customWidth="1"/>
    <col min="5638" max="5639" width="35.7109375" style="2" customWidth="1"/>
    <col min="5640" max="5640" width="115.7109375" style="2" customWidth="1"/>
    <col min="5641" max="5888" width="10.5703125" style="2"/>
    <col min="5889" max="5890" width="0" style="2" hidden="1" customWidth="1"/>
    <col min="5891" max="5891" width="3.7109375" style="2" customWidth="1"/>
    <col min="5892" max="5892" width="6.28515625" style="2" bestFit="1" customWidth="1"/>
    <col min="5893" max="5893" width="64.140625" style="2" customWidth="1"/>
    <col min="5894" max="5895" width="35.7109375" style="2" customWidth="1"/>
    <col min="5896" max="5896" width="115.7109375" style="2" customWidth="1"/>
    <col min="5897" max="6144" width="10.5703125" style="2"/>
    <col min="6145" max="6146" width="0" style="2" hidden="1" customWidth="1"/>
    <col min="6147" max="6147" width="3.7109375" style="2" customWidth="1"/>
    <col min="6148" max="6148" width="6.28515625" style="2" bestFit="1" customWidth="1"/>
    <col min="6149" max="6149" width="64.140625" style="2" customWidth="1"/>
    <col min="6150" max="6151" width="35.7109375" style="2" customWidth="1"/>
    <col min="6152" max="6152" width="115.7109375" style="2" customWidth="1"/>
    <col min="6153" max="6400" width="10.5703125" style="2"/>
    <col min="6401" max="6402" width="0" style="2" hidden="1" customWidth="1"/>
    <col min="6403" max="6403" width="3.7109375" style="2" customWidth="1"/>
    <col min="6404" max="6404" width="6.28515625" style="2" bestFit="1" customWidth="1"/>
    <col min="6405" max="6405" width="64.140625" style="2" customWidth="1"/>
    <col min="6406" max="6407" width="35.7109375" style="2" customWidth="1"/>
    <col min="6408" max="6408" width="115.7109375" style="2" customWidth="1"/>
    <col min="6409" max="6656" width="10.5703125" style="2"/>
    <col min="6657" max="6658" width="0" style="2" hidden="1" customWidth="1"/>
    <col min="6659" max="6659" width="3.7109375" style="2" customWidth="1"/>
    <col min="6660" max="6660" width="6.28515625" style="2" bestFit="1" customWidth="1"/>
    <col min="6661" max="6661" width="64.140625" style="2" customWidth="1"/>
    <col min="6662" max="6663" width="35.7109375" style="2" customWidth="1"/>
    <col min="6664" max="6664" width="115.7109375" style="2" customWidth="1"/>
    <col min="6665" max="6912" width="10.5703125" style="2"/>
    <col min="6913" max="6914" width="0" style="2" hidden="1" customWidth="1"/>
    <col min="6915" max="6915" width="3.7109375" style="2" customWidth="1"/>
    <col min="6916" max="6916" width="6.28515625" style="2" bestFit="1" customWidth="1"/>
    <col min="6917" max="6917" width="64.140625" style="2" customWidth="1"/>
    <col min="6918" max="6919" width="35.7109375" style="2" customWidth="1"/>
    <col min="6920" max="6920" width="115.7109375" style="2" customWidth="1"/>
    <col min="6921" max="7168" width="10.5703125" style="2"/>
    <col min="7169" max="7170" width="0" style="2" hidden="1" customWidth="1"/>
    <col min="7171" max="7171" width="3.7109375" style="2" customWidth="1"/>
    <col min="7172" max="7172" width="6.28515625" style="2" bestFit="1" customWidth="1"/>
    <col min="7173" max="7173" width="64.140625" style="2" customWidth="1"/>
    <col min="7174" max="7175" width="35.7109375" style="2" customWidth="1"/>
    <col min="7176" max="7176" width="115.7109375" style="2" customWidth="1"/>
    <col min="7177" max="7424" width="10.5703125" style="2"/>
    <col min="7425" max="7426" width="0" style="2" hidden="1" customWidth="1"/>
    <col min="7427" max="7427" width="3.7109375" style="2" customWidth="1"/>
    <col min="7428" max="7428" width="6.28515625" style="2" bestFit="1" customWidth="1"/>
    <col min="7429" max="7429" width="64.140625" style="2" customWidth="1"/>
    <col min="7430" max="7431" width="35.7109375" style="2" customWidth="1"/>
    <col min="7432" max="7432" width="115.7109375" style="2" customWidth="1"/>
    <col min="7433" max="7680" width="10.5703125" style="2"/>
    <col min="7681" max="7682" width="0" style="2" hidden="1" customWidth="1"/>
    <col min="7683" max="7683" width="3.7109375" style="2" customWidth="1"/>
    <col min="7684" max="7684" width="6.28515625" style="2" bestFit="1" customWidth="1"/>
    <col min="7685" max="7685" width="64.140625" style="2" customWidth="1"/>
    <col min="7686" max="7687" width="35.7109375" style="2" customWidth="1"/>
    <col min="7688" max="7688" width="115.7109375" style="2" customWidth="1"/>
    <col min="7689" max="7936" width="10.5703125" style="2"/>
    <col min="7937" max="7938" width="0" style="2" hidden="1" customWidth="1"/>
    <col min="7939" max="7939" width="3.7109375" style="2" customWidth="1"/>
    <col min="7940" max="7940" width="6.28515625" style="2" bestFit="1" customWidth="1"/>
    <col min="7941" max="7941" width="64.140625" style="2" customWidth="1"/>
    <col min="7942" max="7943" width="35.7109375" style="2" customWidth="1"/>
    <col min="7944" max="7944" width="115.7109375" style="2" customWidth="1"/>
    <col min="7945" max="8192" width="10.5703125" style="2"/>
    <col min="8193" max="8194" width="0" style="2" hidden="1" customWidth="1"/>
    <col min="8195" max="8195" width="3.7109375" style="2" customWidth="1"/>
    <col min="8196" max="8196" width="6.28515625" style="2" bestFit="1" customWidth="1"/>
    <col min="8197" max="8197" width="64.140625" style="2" customWidth="1"/>
    <col min="8198" max="8199" width="35.7109375" style="2" customWidth="1"/>
    <col min="8200" max="8200" width="115.7109375" style="2" customWidth="1"/>
    <col min="8201" max="8448" width="10.5703125" style="2"/>
    <col min="8449" max="8450" width="0" style="2" hidden="1" customWidth="1"/>
    <col min="8451" max="8451" width="3.7109375" style="2" customWidth="1"/>
    <col min="8452" max="8452" width="6.28515625" style="2" bestFit="1" customWidth="1"/>
    <col min="8453" max="8453" width="64.140625" style="2" customWidth="1"/>
    <col min="8454" max="8455" width="35.7109375" style="2" customWidth="1"/>
    <col min="8456" max="8456" width="115.7109375" style="2" customWidth="1"/>
    <col min="8457" max="8704" width="10.5703125" style="2"/>
    <col min="8705" max="8706" width="0" style="2" hidden="1" customWidth="1"/>
    <col min="8707" max="8707" width="3.7109375" style="2" customWidth="1"/>
    <col min="8708" max="8708" width="6.28515625" style="2" bestFit="1" customWidth="1"/>
    <col min="8709" max="8709" width="64.140625" style="2" customWidth="1"/>
    <col min="8710" max="8711" width="35.7109375" style="2" customWidth="1"/>
    <col min="8712" max="8712" width="115.7109375" style="2" customWidth="1"/>
    <col min="8713" max="8960" width="10.5703125" style="2"/>
    <col min="8961" max="8962" width="0" style="2" hidden="1" customWidth="1"/>
    <col min="8963" max="8963" width="3.7109375" style="2" customWidth="1"/>
    <col min="8964" max="8964" width="6.28515625" style="2" bestFit="1" customWidth="1"/>
    <col min="8965" max="8965" width="64.140625" style="2" customWidth="1"/>
    <col min="8966" max="8967" width="35.7109375" style="2" customWidth="1"/>
    <col min="8968" max="8968" width="115.7109375" style="2" customWidth="1"/>
    <col min="8969" max="9216" width="10.5703125" style="2"/>
    <col min="9217" max="9218" width="0" style="2" hidden="1" customWidth="1"/>
    <col min="9219" max="9219" width="3.7109375" style="2" customWidth="1"/>
    <col min="9220" max="9220" width="6.28515625" style="2" bestFit="1" customWidth="1"/>
    <col min="9221" max="9221" width="64.140625" style="2" customWidth="1"/>
    <col min="9222" max="9223" width="35.7109375" style="2" customWidth="1"/>
    <col min="9224" max="9224" width="115.7109375" style="2" customWidth="1"/>
    <col min="9225" max="9472" width="10.5703125" style="2"/>
    <col min="9473" max="9474" width="0" style="2" hidden="1" customWidth="1"/>
    <col min="9475" max="9475" width="3.7109375" style="2" customWidth="1"/>
    <col min="9476" max="9476" width="6.28515625" style="2" bestFit="1" customWidth="1"/>
    <col min="9477" max="9477" width="64.140625" style="2" customWidth="1"/>
    <col min="9478" max="9479" width="35.7109375" style="2" customWidth="1"/>
    <col min="9480" max="9480" width="115.7109375" style="2" customWidth="1"/>
    <col min="9481" max="9728" width="10.5703125" style="2"/>
    <col min="9729" max="9730" width="0" style="2" hidden="1" customWidth="1"/>
    <col min="9731" max="9731" width="3.7109375" style="2" customWidth="1"/>
    <col min="9732" max="9732" width="6.28515625" style="2" bestFit="1" customWidth="1"/>
    <col min="9733" max="9733" width="64.140625" style="2" customWidth="1"/>
    <col min="9734" max="9735" width="35.7109375" style="2" customWidth="1"/>
    <col min="9736" max="9736" width="115.7109375" style="2" customWidth="1"/>
    <col min="9737" max="9984" width="10.5703125" style="2"/>
    <col min="9985" max="9986" width="0" style="2" hidden="1" customWidth="1"/>
    <col min="9987" max="9987" width="3.7109375" style="2" customWidth="1"/>
    <col min="9988" max="9988" width="6.28515625" style="2" bestFit="1" customWidth="1"/>
    <col min="9989" max="9989" width="64.140625" style="2" customWidth="1"/>
    <col min="9990" max="9991" width="35.7109375" style="2" customWidth="1"/>
    <col min="9992" max="9992" width="115.7109375" style="2" customWidth="1"/>
    <col min="9993" max="10240" width="10.5703125" style="2"/>
    <col min="10241" max="10242" width="0" style="2" hidden="1" customWidth="1"/>
    <col min="10243" max="10243" width="3.7109375" style="2" customWidth="1"/>
    <col min="10244" max="10244" width="6.28515625" style="2" bestFit="1" customWidth="1"/>
    <col min="10245" max="10245" width="64.140625" style="2" customWidth="1"/>
    <col min="10246" max="10247" width="35.7109375" style="2" customWidth="1"/>
    <col min="10248" max="10248" width="115.7109375" style="2" customWidth="1"/>
    <col min="10249" max="10496" width="10.5703125" style="2"/>
    <col min="10497" max="10498" width="0" style="2" hidden="1" customWidth="1"/>
    <col min="10499" max="10499" width="3.7109375" style="2" customWidth="1"/>
    <col min="10500" max="10500" width="6.28515625" style="2" bestFit="1" customWidth="1"/>
    <col min="10501" max="10501" width="64.140625" style="2" customWidth="1"/>
    <col min="10502" max="10503" width="35.7109375" style="2" customWidth="1"/>
    <col min="10504" max="10504" width="115.7109375" style="2" customWidth="1"/>
    <col min="10505" max="10752" width="10.5703125" style="2"/>
    <col min="10753" max="10754" width="0" style="2" hidden="1" customWidth="1"/>
    <col min="10755" max="10755" width="3.7109375" style="2" customWidth="1"/>
    <col min="10756" max="10756" width="6.28515625" style="2" bestFit="1" customWidth="1"/>
    <col min="10757" max="10757" width="64.140625" style="2" customWidth="1"/>
    <col min="10758" max="10759" width="35.7109375" style="2" customWidth="1"/>
    <col min="10760" max="10760" width="115.7109375" style="2" customWidth="1"/>
    <col min="10761" max="11008" width="10.5703125" style="2"/>
    <col min="11009" max="11010" width="0" style="2" hidden="1" customWidth="1"/>
    <col min="11011" max="11011" width="3.7109375" style="2" customWidth="1"/>
    <col min="11012" max="11012" width="6.28515625" style="2" bestFit="1" customWidth="1"/>
    <col min="11013" max="11013" width="64.140625" style="2" customWidth="1"/>
    <col min="11014" max="11015" width="35.7109375" style="2" customWidth="1"/>
    <col min="11016" max="11016" width="115.7109375" style="2" customWidth="1"/>
    <col min="11017" max="11264" width="10.5703125" style="2"/>
    <col min="11265" max="11266" width="0" style="2" hidden="1" customWidth="1"/>
    <col min="11267" max="11267" width="3.7109375" style="2" customWidth="1"/>
    <col min="11268" max="11268" width="6.28515625" style="2" bestFit="1" customWidth="1"/>
    <col min="11269" max="11269" width="64.140625" style="2" customWidth="1"/>
    <col min="11270" max="11271" width="35.7109375" style="2" customWidth="1"/>
    <col min="11272" max="11272" width="115.7109375" style="2" customWidth="1"/>
    <col min="11273" max="11520" width="10.5703125" style="2"/>
    <col min="11521" max="11522" width="0" style="2" hidden="1" customWidth="1"/>
    <col min="11523" max="11523" width="3.7109375" style="2" customWidth="1"/>
    <col min="11524" max="11524" width="6.28515625" style="2" bestFit="1" customWidth="1"/>
    <col min="11525" max="11525" width="64.140625" style="2" customWidth="1"/>
    <col min="11526" max="11527" width="35.7109375" style="2" customWidth="1"/>
    <col min="11528" max="11528" width="115.7109375" style="2" customWidth="1"/>
    <col min="11529" max="11776" width="10.5703125" style="2"/>
    <col min="11777" max="11778" width="0" style="2" hidden="1" customWidth="1"/>
    <col min="11779" max="11779" width="3.7109375" style="2" customWidth="1"/>
    <col min="11780" max="11780" width="6.28515625" style="2" bestFit="1" customWidth="1"/>
    <col min="11781" max="11781" width="64.140625" style="2" customWidth="1"/>
    <col min="11782" max="11783" width="35.7109375" style="2" customWidth="1"/>
    <col min="11784" max="11784" width="115.7109375" style="2" customWidth="1"/>
    <col min="11785" max="12032" width="10.5703125" style="2"/>
    <col min="12033" max="12034" width="0" style="2" hidden="1" customWidth="1"/>
    <col min="12035" max="12035" width="3.7109375" style="2" customWidth="1"/>
    <col min="12036" max="12036" width="6.28515625" style="2" bestFit="1" customWidth="1"/>
    <col min="12037" max="12037" width="64.140625" style="2" customWidth="1"/>
    <col min="12038" max="12039" width="35.7109375" style="2" customWidth="1"/>
    <col min="12040" max="12040" width="115.7109375" style="2" customWidth="1"/>
    <col min="12041" max="12288" width="10.5703125" style="2"/>
    <col min="12289" max="12290" width="0" style="2" hidden="1" customWidth="1"/>
    <col min="12291" max="12291" width="3.7109375" style="2" customWidth="1"/>
    <col min="12292" max="12292" width="6.28515625" style="2" bestFit="1" customWidth="1"/>
    <col min="12293" max="12293" width="64.140625" style="2" customWidth="1"/>
    <col min="12294" max="12295" width="35.7109375" style="2" customWidth="1"/>
    <col min="12296" max="12296" width="115.7109375" style="2" customWidth="1"/>
    <col min="12297" max="12544" width="10.5703125" style="2"/>
    <col min="12545" max="12546" width="0" style="2" hidden="1" customWidth="1"/>
    <col min="12547" max="12547" width="3.7109375" style="2" customWidth="1"/>
    <col min="12548" max="12548" width="6.28515625" style="2" bestFit="1" customWidth="1"/>
    <col min="12549" max="12549" width="64.140625" style="2" customWidth="1"/>
    <col min="12550" max="12551" width="35.7109375" style="2" customWidth="1"/>
    <col min="12552" max="12552" width="115.7109375" style="2" customWidth="1"/>
    <col min="12553" max="12800" width="10.5703125" style="2"/>
    <col min="12801" max="12802" width="0" style="2" hidden="1" customWidth="1"/>
    <col min="12803" max="12803" width="3.7109375" style="2" customWidth="1"/>
    <col min="12804" max="12804" width="6.28515625" style="2" bestFit="1" customWidth="1"/>
    <col min="12805" max="12805" width="64.140625" style="2" customWidth="1"/>
    <col min="12806" max="12807" width="35.7109375" style="2" customWidth="1"/>
    <col min="12808" max="12808" width="115.7109375" style="2" customWidth="1"/>
    <col min="12809" max="13056" width="10.5703125" style="2"/>
    <col min="13057" max="13058" width="0" style="2" hidden="1" customWidth="1"/>
    <col min="13059" max="13059" width="3.7109375" style="2" customWidth="1"/>
    <col min="13060" max="13060" width="6.28515625" style="2" bestFit="1" customWidth="1"/>
    <col min="13061" max="13061" width="64.140625" style="2" customWidth="1"/>
    <col min="13062" max="13063" width="35.7109375" style="2" customWidth="1"/>
    <col min="13064" max="13064" width="115.7109375" style="2" customWidth="1"/>
    <col min="13065" max="13312" width="10.5703125" style="2"/>
    <col min="13313" max="13314" width="0" style="2" hidden="1" customWidth="1"/>
    <col min="13315" max="13315" width="3.7109375" style="2" customWidth="1"/>
    <col min="13316" max="13316" width="6.28515625" style="2" bestFit="1" customWidth="1"/>
    <col min="13317" max="13317" width="64.140625" style="2" customWidth="1"/>
    <col min="13318" max="13319" width="35.7109375" style="2" customWidth="1"/>
    <col min="13320" max="13320" width="115.7109375" style="2" customWidth="1"/>
    <col min="13321" max="13568" width="10.5703125" style="2"/>
    <col min="13569" max="13570" width="0" style="2" hidden="1" customWidth="1"/>
    <col min="13571" max="13571" width="3.7109375" style="2" customWidth="1"/>
    <col min="13572" max="13572" width="6.28515625" style="2" bestFit="1" customWidth="1"/>
    <col min="13573" max="13573" width="64.140625" style="2" customWidth="1"/>
    <col min="13574" max="13575" width="35.7109375" style="2" customWidth="1"/>
    <col min="13576" max="13576" width="115.7109375" style="2" customWidth="1"/>
    <col min="13577" max="13824" width="10.5703125" style="2"/>
    <col min="13825" max="13826" width="0" style="2" hidden="1" customWidth="1"/>
    <col min="13827" max="13827" width="3.7109375" style="2" customWidth="1"/>
    <col min="13828" max="13828" width="6.28515625" style="2" bestFit="1" customWidth="1"/>
    <col min="13829" max="13829" width="64.140625" style="2" customWidth="1"/>
    <col min="13830" max="13831" width="35.7109375" style="2" customWidth="1"/>
    <col min="13832" max="13832" width="115.7109375" style="2" customWidth="1"/>
    <col min="13833" max="14080" width="10.5703125" style="2"/>
    <col min="14081" max="14082" width="0" style="2" hidden="1" customWidth="1"/>
    <col min="14083" max="14083" width="3.7109375" style="2" customWidth="1"/>
    <col min="14084" max="14084" width="6.28515625" style="2" bestFit="1" customWidth="1"/>
    <col min="14085" max="14085" width="64.140625" style="2" customWidth="1"/>
    <col min="14086" max="14087" width="35.7109375" style="2" customWidth="1"/>
    <col min="14088" max="14088" width="115.7109375" style="2" customWidth="1"/>
    <col min="14089" max="14336" width="10.5703125" style="2"/>
    <col min="14337" max="14338" width="0" style="2" hidden="1" customWidth="1"/>
    <col min="14339" max="14339" width="3.7109375" style="2" customWidth="1"/>
    <col min="14340" max="14340" width="6.28515625" style="2" bestFit="1" customWidth="1"/>
    <col min="14341" max="14341" width="64.140625" style="2" customWidth="1"/>
    <col min="14342" max="14343" width="35.7109375" style="2" customWidth="1"/>
    <col min="14344" max="14344" width="115.7109375" style="2" customWidth="1"/>
    <col min="14345" max="14592" width="10.5703125" style="2"/>
    <col min="14593" max="14594" width="0" style="2" hidden="1" customWidth="1"/>
    <col min="14595" max="14595" width="3.7109375" style="2" customWidth="1"/>
    <col min="14596" max="14596" width="6.28515625" style="2" bestFit="1" customWidth="1"/>
    <col min="14597" max="14597" width="64.140625" style="2" customWidth="1"/>
    <col min="14598" max="14599" width="35.7109375" style="2" customWidth="1"/>
    <col min="14600" max="14600" width="115.7109375" style="2" customWidth="1"/>
    <col min="14601" max="14848" width="10.5703125" style="2"/>
    <col min="14849" max="14850" width="0" style="2" hidden="1" customWidth="1"/>
    <col min="14851" max="14851" width="3.7109375" style="2" customWidth="1"/>
    <col min="14852" max="14852" width="6.28515625" style="2" bestFit="1" customWidth="1"/>
    <col min="14853" max="14853" width="64.140625" style="2" customWidth="1"/>
    <col min="14854" max="14855" width="35.7109375" style="2" customWidth="1"/>
    <col min="14856" max="14856" width="115.7109375" style="2" customWidth="1"/>
    <col min="14857" max="15104" width="10.5703125" style="2"/>
    <col min="15105" max="15106" width="0" style="2" hidden="1" customWidth="1"/>
    <col min="15107" max="15107" width="3.7109375" style="2" customWidth="1"/>
    <col min="15108" max="15108" width="6.28515625" style="2" bestFit="1" customWidth="1"/>
    <col min="15109" max="15109" width="64.140625" style="2" customWidth="1"/>
    <col min="15110" max="15111" width="35.7109375" style="2" customWidth="1"/>
    <col min="15112" max="15112" width="115.7109375" style="2" customWidth="1"/>
    <col min="15113" max="15360" width="10.5703125" style="2"/>
    <col min="15361" max="15362" width="0" style="2" hidden="1" customWidth="1"/>
    <col min="15363" max="15363" width="3.7109375" style="2" customWidth="1"/>
    <col min="15364" max="15364" width="6.28515625" style="2" bestFit="1" customWidth="1"/>
    <col min="15365" max="15365" width="64.140625" style="2" customWidth="1"/>
    <col min="15366" max="15367" width="35.7109375" style="2" customWidth="1"/>
    <col min="15368" max="15368" width="115.7109375" style="2" customWidth="1"/>
    <col min="15369" max="15616" width="10.5703125" style="2"/>
    <col min="15617" max="15618" width="0" style="2" hidden="1" customWidth="1"/>
    <col min="15619" max="15619" width="3.7109375" style="2" customWidth="1"/>
    <col min="15620" max="15620" width="6.28515625" style="2" bestFit="1" customWidth="1"/>
    <col min="15621" max="15621" width="64.140625" style="2" customWidth="1"/>
    <col min="15622" max="15623" width="35.7109375" style="2" customWidth="1"/>
    <col min="15624" max="15624" width="115.7109375" style="2" customWidth="1"/>
    <col min="15625" max="15872" width="10.5703125" style="2"/>
    <col min="15873" max="15874" width="0" style="2" hidden="1" customWidth="1"/>
    <col min="15875" max="15875" width="3.7109375" style="2" customWidth="1"/>
    <col min="15876" max="15876" width="6.28515625" style="2" bestFit="1" customWidth="1"/>
    <col min="15877" max="15877" width="64.140625" style="2" customWidth="1"/>
    <col min="15878" max="15879" width="35.7109375" style="2" customWidth="1"/>
    <col min="15880" max="15880" width="115.7109375" style="2" customWidth="1"/>
    <col min="15881" max="16128" width="10.5703125" style="2"/>
    <col min="16129" max="16130" width="0" style="2" hidden="1" customWidth="1"/>
    <col min="16131" max="16131" width="3.7109375" style="2" customWidth="1"/>
    <col min="16132" max="16132" width="6.28515625" style="2" bestFit="1" customWidth="1"/>
    <col min="16133" max="16133" width="64.140625" style="2" customWidth="1"/>
    <col min="16134" max="16135" width="35.7109375" style="2" customWidth="1"/>
    <col min="16136" max="16136" width="115.7109375" style="2" customWidth="1"/>
    <col min="16137" max="16384" width="10.5703125" style="2"/>
  </cols>
  <sheetData>
    <row r="1" spans="1:17" hidden="1">
      <c r="N1" s="68"/>
      <c r="O1" s="68"/>
      <c r="Q1" s="68"/>
    </row>
    <row r="2" spans="1:17" hidden="1"/>
    <row r="3" spans="1:17" hidden="1"/>
    <row r="4" spans="1:17">
      <c r="C4" s="54"/>
      <c r="D4" s="3"/>
      <c r="E4" s="3"/>
      <c r="F4" s="3"/>
      <c r="G4" s="69"/>
      <c r="H4" s="69"/>
    </row>
    <row r="5" spans="1:17" ht="22.5">
      <c r="C5" s="54"/>
      <c r="D5" s="134" t="s">
        <v>44</v>
      </c>
      <c r="E5" s="134"/>
      <c r="F5" s="134"/>
      <c r="G5" s="134"/>
      <c r="H5" s="70"/>
    </row>
    <row r="6" spans="1:17">
      <c r="C6" s="54"/>
      <c r="D6" s="138" t="s">
        <v>60</v>
      </c>
      <c r="E6" s="138"/>
      <c r="F6" s="138"/>
      <c r="G6" s="138"/>
      <c r="H6" s="71"/>
    </row>
    <row r="7" spans="1:17">
      <c r="C7" s="54"/>
      <c r="D7" s="116" t="s">
        <v>1</v>
      </c>
      <c r="E7" s="116"/>
      <c r="F7" s="116"/>
      <c r="G7" s="116"/>
      <c r="H7" s="137" t="s">
        <v>2</v>
      </c>
    </row>
    <row r="8" spans="1:17" ht="15">
      <c r="C8" s="54"/>
      <c r="D8" s="50" t="s">
        <v>3</v>
      </c>
      <c r="E8" s="72" t="s">
        <v>45</v>
      </c>
      <c r="F8" s="72" t="s">
        <v>46</v>
      </c>
      <c r="G8" s="72" t="s">
        <v>47</v>
      </c>
      <c r="H8" s="137"/>
    </row>
    <row r="9" spans="1:17">
      <c r="C9" s="54"/>
      <c r="D9" s="19" t="s">
        <v>15</v>
      </c>
      <c r="E9" s="19" t="s">
        <v>16</v>
      </c>
      <c r="F9" s="19" t="s">
        <v>48</v>
      </c>
      <c r="G9" s="19" t="s">
        <v>49</v>
      </c>
      <c r="H9" s="19" t="s">
        <v>50</v>
      </c>
    </row>
    <row r="10" spans="1:17" ht="33.75">
      <c r="A10" s="73"/>
      <c r="C10" s="54"/>
      <c r="D10" s="74" t="s">
        <v>15</v>
      </c>
      <c r="E10" s="75" t="s">
        <v>51</v>
      </c>
      <c r="F10" s="76" t="s">
        <v>52</v>
      </c>
      <c r="G10" s="77" t="s">
        <v>53</v>
      </c>
      <c r="H10" s="109" t="s">
        <v>54</v>
      </c>
    </row>
    <row r="11" spans="1:17" ht="45">
      <c r="A11" s="73"/>
      <c r="C11" s="54"/>
      <c r="D11" s="74" t="s">
        <v>16</v>
      </c>
      <c r="E11" s="75" t="s">
        <v>55</v>
      </c>
      <c r="F11" s="76" t="s">
        <v>53</v>
      </c>
      <c r="G11" s="78" t="s">
        <v>53</v>
      </c>
      <c r="H11" s="110"/>
    </row>
    <row r="12" spans="1:17" ht="15">
      <c r="A12" s="79"/>
      <c r="C12" s="80"/>
      <c r="D12" s="74" t="s">
        <v>48</v>
      </c>
      <c r="E12" s="75" t="s">
        <v>56</v>
      </c>
      <c r="F12" s="76" t="s">
        <v>57</v>
      </c>
      <c r="G12" s="78" t="s">
        <v>57</v>
      </c>
      <c r="H12" s="110"/>
      <c r="I12" s="62"/>
      <c r="K12" s="2"/>
    </row>
    <row r="13" spans="1:17" ht="15">
      <c r="A13" s="79"/>
      <c r="C13" s="80"/>
      <c r="D13" s="74" t="s">
        <v>49</v>
      </c>
      <c r="E13" s="75" t="s">
        <v>58</v>
      </c>
      <c r="F13" s="76" t="s">
        <v>57</v>
      </c>
      <c r="G13" s="78" t="s">
        <v>57</v>
      </c>
      <c r="H13" s="110"/>
      <c r="I13" s="62"/>
      <c r="K13" s="2"/>
    </row>
    <row r="14" spans="1:17" ht="15">
      <c r="A14" s="73"/>
      <c r="C14" s="54"/>
      <c r="D14" s="28"/>
      <c r="E14" s="81" t="s">
        <v>59</v>
      </c>
      <c r="F14" s="82"/>
      <c r="G14" s="83"/>
      <c r="H14" s="111"/>
    </row>
    <row r="15" spans="1:17">
      <c r="D15" s="84"/>
      <c r="E15" s="84"/>
      <c r="F15" s="84"/>
      <c r="G15" s="84"/>
      <c r="H15" s="84"/>
    </row>
  </sheetData>
  <mergeCells count="5">
    <mergeCell ref="D5:G5"/>
    <mergeCell ref="D7:G7"/>
    <mergeCell ref="H7:H8"/>
    <mergeCell ref="H10:H14"/>
    <mergeCell ref="D6:G6"/>
  </mergeCells>
  <dataValidations count="2">
    <dataValidation type="textLength" operator="lessThanOrEqual" allowBlank="1" showInputMessage="1" showErrorMessage="1" errorTitle="Ошибка" error="Допускается ввод не более 900 символов!" prompt="Введите ссылку на обосновывающие материалы, загруженные с помощью &quot;ЕИАС Мониторинг&quot;, либо ссылку на официальный сайт в сети «Интернет», на котором размещена информация" sqref="G10:G13 JC10:JC13 SY10:SY13 ACU10:ACU13 AMQ10:AMQ13 AWM10:AWM13 BGI10:BGI13 BQE10:BQE13 CAA10:CAA13 CJW10:CJW13 CTS10:CTS13 DDO10:DDO13 DNK10:DNK13 DXG10:DXG13 EHC10:EHC13 EQY10:EQY13 FAU10:FAU13 FKQ10:FKQ13 FUM10:FUM13 GEI10:GEI13 GOE10:GOE13 GYA10:GYA13 HHW10:HHW13 HRS10:HRS13 IBO10:IBO13 ILK10:ILK13 IVG10:IVG13 JFC10:JFC13 JOY10:JOY13 JYU10:JYU13 KIQ10:KIQ13 KSM10:KSM13 LCI10:LCI13 LME10:LME13 LWA10:LWA13 MFW10:MFW13 MPS10:MPS13 MZO10:MZO13 NJK10:NJK13 NTG10:NTG13 ODC10:ODC13 OMY10:OMY13 OWU10:OWU13 PGQ10:PGQ13 PQM10:PQM13 QAI10:QAI13 QKE10:QKE13 QUA10:QUA13 RDW10:RDW13 RNS10:RNS13 RXO10:RXO13 SHK10:SHK13 SRG10:SRG13 TBC10:TBC13 TKY10:TKY13 TUU10:TUU13 UEQ10:UEQ13 UOM10:UOM13 UYI10:UYI13 VIE10:VIE13 VSA10:VSA13 WBW10:WBW13 WLS10:WLS13 WVO10:WVO13 G65546:G65549 JC65546:JC65549 SY65546:SY65549 ACU65546:ACU65549 AMQ65546:AMQ65549 AWM65546:AWM65549 BGI65546:BGI65549 BQE65546:BQE65549 CAA65546:CAA65549 CJW65546:CJW65549 CTS65546:CTS65549 DDO65546:DDO65549 DNK65546:DNK65549 DXG65546:DXG65549 EHC65546:EHC65549 EQY65546:EQY65549 FAU65546:FAU65549 FKQ65546:FKQ65549 FUM65546:FUM65549 GEI65546:GEI65549 GOE65546:GOE65549 GYA65546:GYA65549 HHW65546:HHW65549 HRS65546:HRS65549 IBO65546:IBO65549 ILK65546:ILK65549 IVG65546:IVG65549 JFC65546:JFC65549 JOY65546:JOY65549 JYU65546:JYU65549 KIQ65546:KIQ65549 KSM65546:KSM65549 LCI65546:LCI65549 LME65546:LME65549 LWA65546:LWA65549 MFW65546:MFW65549 MPS65546:MPS65549 MZO65546:MZO65549 NJK65546:NJK65549 NTG65546:NTG65549 ODC65546:ODC65549 OMY65546:OMY65549 OWU65546:OWU65549 PGQ65546:PGQ65549 PQM65546:PQM65549 QAI65546:QAI65549 QKE65546:QKE65549 QUA65546:QUA65549 RDW65546:RDW65549 RNS65546:RNS65549 RXO65546:RXO65549 SHK65546:SHK65549 SRG65546:SRG65549 TBC65546:TBC65549 TKY65546:TKY65549 TUU65546:TUU65549 UEQ65546:UEQ65549 UOM65546:UOM65549 UYI65546:UYI65549 VIE65546:VIE65549 VSA65546:VSA65549 WBW65546:WBW65549 WLS65546:WLS65549 WVO65546:WVO65549 G131082:G131085 JC131082:JC131085 SY131082:SY131085 ACU131082:ACU131085 AMQ131082:AMQ131085 AWM131082:AWM131085 BGI131082:BGI131085 BQE131082:BQE131085 CAA131082:CAA131085 CJW131082:CJW131085 CTS131082:CTS131085 DDO131082:DDO131085 DNK131082:DNK131085 DXG131082:DXG131085 EHC131082:EHC131085 EQY131082:EQY131085 FAU131082:FAU131085 FKQ131082:FKQ131085 FUM131082:FUM131085 GEI131082:GEI131085 GOE131082:GOE131085 GYA131082:GYA131085 HHW131082:HHW131085 HRS131082:HRS131085 IBO131082:IBO131085 ILK131082:ILK131085 IVG131082:IVG131085 JFC131082:JFC131085 JOY131082:JOY131085 JYU131082:JYU131085 KIQ131082:KIQ131085 KSM131082:KSM131085 LCI131082:LCI131085 LME131082:LME131085 LWA131082:LWA131085 MFW131082:MFW131085 MPS131082:MPS131085 MZO131082:MZO131085 NJK131082:NJK131085 NTG131082:NTG131085 ODC131082:ODC131085 OMY131082:OMY131085 OWU131082:OWU131085 PGQ131082:PGQ131085 PQM131082:PQM131085 QAI131082:QAI131085 QKE131082:QKE131085 QUA131082:QUA131085 RDW131082:RDW131085 RNS131082:RNS131085 RXO131082:RXO131085 SHK131082:SHK131085 SRG131082:SRG131085 TBC131082:TBC131085 TKY131082:TKY131085 TUU131082:TUU131085 UEQ131082:UEQ131085 UOM131082:UOM131085 UYI131082:UYI131085 VIE131082:VIE131085 VSA131082:VSA131085 WBW131082:WBW131085 WLS131082:WLS131085 WVO131082:WVO131085 G196618:G196621 JC196618:JC196621 SY196618:SY196621 ACU196618:ACU196621 AMQ196618:AMQ196621 AWM196618:AWM196621 BGI196618:BGI196621 BQE196618:BQE196621 CAA196618:CAA196621 CJW196618:CJW196621 CTS196618:CTS196621 DDO196618:DDO196621 DNK196618:DNK196621 DXG196618:DXG196621 EHC196618:EHC196621 EQY196618:EQY196621 FAU196618:FAU196621 FKQ196618:FKQ196621 FUM196618:FUM196621 GEI196618:GEI196621 GOE196618:GOE196621 GYA196618:GYA196621 HHW196618:HHW196621 HRS196618:HRS196621 IBO196618:IBO196621 ILK196618:ILK196621 IVG196618:IVG196621 JFC196618:JFC196621 JOY196618:JOY196621 JYU196618:JYU196621 KIQ196618:KIQ196621 KSM196618:KSM196621 LCI196618:LCI196621 LME196618:LME196621 LWA196618:LWA196621 MFW196618:MFW196621 MPS196618:MPS196621 MZO196618:MZO196621 NJK196618:NJK196621 NTG196618:NTG196621 ODC196618:ODC196621 OMY196618:OMY196621 OWU196618:OWU196621 PGQ196618:PGQ196621 PQM196618:PQM196621 QAI196618:QAI196621 QKE196618:QKE196621 QUA196618:QUA196621 RDW196618:RDW196621 RNS196618:RNS196621 RXO196618:RXO196621 SHK196618:SHK196621 SRG196618:SRG196621 TBC196618:TBC196621 TKY196618:TKY196621 TUU196618:TUU196621 UEQ196618:UEQ196621 UOM196618:UOM196621 UYI196618:UYI196621 VIE196618:VIE196621 VSA196618:VSA196621 WBW196618:WBW196621 WLS196618:WLS196621 WVO196618:WVO196621 G262154:G262157 JC262154:JC262157 SY262154:SY262157 ACU262154:ACU262157 AMQ262154:AMQ262157 AWM262154:AWM262157 BGI262154:BGI262157 BQE262154:BQE262157 CAA262154:CAA262157 CJW262154:CJW262157 CTS262154:CTS262157 DDO262154:DDO262157 DNK262154:DNK262157 DXG262154:DXG262157 EHC262154:EHC262157 EQY262154:EQY262157 FAU262154:FAU262157 FKQ262154:FKQ262157 FUM262154:FUM262157 GEI262154:GEI262157 GOE262154:GOE262157 GYA262154:GYA262157 HHW262154:HHW262157 HRS262154:HRS262157 IBO262154:IBO262157 ILK262154:ILK262157 IVG262154:IVG262157 JFC262154:JFC262157 JOY262154:JOY262157 JYU262154:JYU262157 KIQ262154:KIQ262157 KSM262154:KSM262157 LCI262154:LCI262157 LME262154:LME262157 LWA262154:LWA262157 MFW262154:MFW262157 MPS262154:MPS262157 MZO262154:MZO262157 NJK262154:NJK262157 NTG262154:NTG262157 ODC262154:ODC262157 OMY262154:OMY262157 OWU262154:OWU262157 PGQ262154:PGQ262157 PQM262154:PQM262157 QAI262154:QAI262157 QKE262154:QKE262157 QUA262154:QUA262157 RDW262154:RDW262157 RNS262154:RNS262157 RXO262154:RXO262157 SHK262154:SHK262157 SRG262154:SRG262157 TBC262154:TBC262157 TKY262154:TKY262157 TUU262154:TUU262157 UEQ262154:UEQ262157 UOM262154:UOM262157 UYI262154:UYI262157 VIE262154:VIE262157 VSA262154:VSA262157 WBW262154:WBW262157 WLS262154:WLS262157 WVO262154:WVO262157 G327690:G327693 JC327690:JC327693 SY327690:SY327693 ACU327690:ACU327693 AMQ327690:AMQ327693 AWM327690:AWM327693 BGI327690:BGI327693 BQE327690:BQE327693 CAA327690:CAA327693 CJW327690:CJW327693 CTS327690:CTS327693 DDO327690:DDO327693 DNK327690:DNK327693 DXG327690:DXG327693 EHC327690:EHC327693 EQY327690:EQY327693 FAU327690:FAU327693 FKQ327690:FKQ327693 FUM327690:FUM327693 GEI327690:GEI327693 GOE327690:GOE327693 GYA327690:GYA327693 HHW327690:HHW327693 HRS327690:HRS327693 IBO327690:IBO327693 ILK327690:ILK327693 IVG327690:IVG327693 JFC327690:JFC327693 JOY327690:JOY327693 JYU327690:JYU327693 KIQ327690:KIQ327693 KSM327690:KSM327693 LCI327690:LCI327693 LME327690:LME327693 LWA327690:LWA327693 MFW327690:MFW327693 MPS327690:MPS327693 MZO327690:MZO327693 NJK327690:NJK327693 NTG327690:NTG327693 ODC327690:ODC327693 OMY327690:OMY327693 OWU327690:OWU327693 PGQ327690:PGQ327693 PQM327690:PQM327693 QAI327690:QAI327693 QKE327690:QKE327693 QUA327690:QUA327693 RDW327690:RDW327693 RNS327690:RNS327693 RXO327690:RXO327693 SHK327690:SHK327693 SRG327690:SRG327693 TBC327690:TBC327693 TKY327690:TKY327693 TUU327690:TUU327693 UEQ327690:UEQ327693 UOM327690:UOM327693 UYI327690:UYI327693 VIE327690:VIE327693 VSA327690:VSA327693 WBW327690:WBW327693 WLS327690:WLS327693 WVO327690:WVO327693 G393226:G393229 JC393226:JC393229 SY393226:SY393229 ACU393226:ACU393229 AMQ393226:AMQ393229 AWM393226:AWM393229 BGI393226:BGI393229 BQE393226:BQE393229 CAA393226:CAA393229 CJW393226:CJW393229 CTS393226:CTS393229 DDO393226:DDO393229 DNK393226:DNK393229 DXG393226:DXG393229 EHC393226:EHC393229 EQY393226:EQY393229 FAU393226:FAU393229 FKQ393226:FKQ393229 FUM393226:FUM393229 GEI393226:GEI393229 GOE393226:GOE393229 GYA393226:GYA393229 HHW393226:HHW393229 HRS393226:HRS393229 IBO393226:IBO393229 ILK393226:ILK393229 IVG393226:IVG393229 JFC393226:JFC393229 JOY393226:JOY393229 JYU393226:JYU393229 KIQ393226:KIQ393229 KSM393226:KSM393229 LCI393226:LCI393229 LME393226:LME393229 LWA393226:LWA393229 MFW393226:MFW393229 MPS393226:MPS393229 MZO393226:MZO393229 NJK393226:NJK393229 NTG393226:NTG393229 ODC393226:ODC393229 OMY393226:OMY393229 OWU393226:OWU393229 PGQ393226:PGQ393229 PQM393226:PQM393229 QAI393226:QAI393229 QKE393226:QKE393229 QUA393226:QUA393229 RDW393226:RDW393229 RNS393226:RNS393229 RXO393226:RXO393229 SHK393226:SHK393229 SRG393226:SRG393229 TBC393226:TBC393229 TKY393226:TKY393229 TUU393226:TUU393229 UEQ393226:UEQ393229 UOM393226:UOM393229 UYI393226:UYI393229 VIE393226:VIE393229 VSA393226:VSA393229 WBW393226:WBW393229 WLS393226:WLS393229 WVO393226:WVO393229 G458762:G458765 JC458762:JC458765 SY458762:SY458765 ACU458762:ACU458765 AMQ458762:AMQ458765 AWM458762:AWM458765 BGI458762:BGI458765 BQE458762:BQE458765 CAA458762:CAA458765 CJW458762:CJW458765 CTS458762:CTS458765 DDO458762:DDO458765 DNK458762:DNK458765 DXG458762:DXG458765 EHC458762:EHC458765 EQY458762:EQY458765 FAU458762:FAU458765 FKQ458762:FKQ458765 FUM458762:FUM458765 GEI458762:GEI458765 GOE458762:GOE458765 GYA458762:GYA458765 HHW458762:HHW458765 HRS458762:HRS458765 IBO458762:IBO458765 ILK458762:ILK458765 IVG458762:IVG458765 JFC458762:JFC458765 JOY458762:JOY458765 JYU458762:JYU458765 KIQ458762:KIQ458765 KSM458762:KSM458765 LCI458762:LCI458765 LME458762:LME458765 LWA458762:LWA458765 MFW458762:MFW458765 MPS458762:MPS458765 MZO458762:MZO458765 NJK458762:NJK458765 NTG458762:NTG458765 ODC458762:ODC458765 OMY458762:OMY458765 OWU458762:OWU458765 PGQ458762:PGQ458765 PQM458762:PQM458765 QAI458762:QAI458765 QKE458762:QKE458765 QUA458762:QUA458765 RDW458762:RDW458765 RNS458762:RNS458765 RXO458762:RXO458765 SHK458762:SHK458765 SRG458762:SRG458765 TBC458762:TBC458765 TKY458762:TKY458765 TUU458762:TUU458765 UEQ458762:UEQ458765 UOM458762:UOM458765 UYI458762:UYI458765 VIE458762:VIE458765 VSA458762:VSA458765 WBW458762:WBW458765 WLS458762:WLS458765 WVO458762:WVO458765 G524298:G524301 JC524298:JC524301 SY524298:SY524301 ACU524298:ACU524301 AMQ524298:AMQ524301 AWM524298:AWM524301 BGI524298:BGI524301 BQE524298:BQE524301 CAA524298:CAA524301 CJW524298:CJW524301 CTS524298:CTS524301 DDO524298:DDO524301 DNK524298:DNK524301 DXG524298:DXG524301 EHC524298:EHC524301 EQY524298:EQY524301 FAU524298:FAU524301 FKQ524298:FKQ524301 FUM524298:FUM524301 GEI524298:GEI524301 GOE524298:GOE524301 GYA524298:GYA524301 HHW524298:HHW524301 HRS524298:HRS524301 IBO524298:IBO524301 ILK524298:ILK524301 IVG524298:IVG524301 JFC524298:JFC524301 JOY524298:JOY524301 JYU524298:JYU524301 KIQ524298:KIQ524301 KSM524298:KSM524301 LCI524298:LCI524301 LME524298:LME524301 LWA524298:LWA524301 MFW524298:MFW524301 MPS524298:MPS524301 MZO524298:MZO524301 NJK524298:NJK524301 NTG524298:NTG524301 ODC524298:ODC524301 OMY524298:OMY524301 OWU524298:OWU524301 PGQ524298:PGQ524301 PQM524298:PQM524301 QAI524298:QAI524301 QKE524298:QKE524301 QUA524298:QUA524301 RDW524298:RDW524301 RNS524298:RNS524301 RXO524298:RXO524301 SHK524298:SHK524301 SRG524298:SRG524301 TBC524298:TBC524301 TKY524298:TKY524301 TUU524298:TUU524301 UEQ524298:UEQ524301 UOM524298:UOM524301 UYI524298:UYI524301 VIE524298:VIE524301 VSA524298:VSA524301 WBW524298:WBW524301 WLS524298:WLS524301 WVO524298:WVO524301 G589834:G589837 JC589834:JC589837 SY589834:SY589837 ACU589834:ACU589837 AMQ589834:AMQ589837 AWM589834:AWM589837 BGI589834:BGI589837 BQE589834:BQE589837 CAA589834:CAA589837 CJW589834:CJW589837 CTS589834:CTS589837 DDO589834:DDO589837 DNK589834:DNK589837 DXG589834:DXG589837 EHC589834:EHC589837 EQY589834:EQY589837 FAU589834:FAU589837 FKQ589834:FKQ589837 FUM589834:FUM589837 GEI589834:GEI589837 GOE589834:GOE589837 GYA589834:GYA589837 HHW589834:HHW589837 HRS589834:HRS589837 IBO589834:IBO589837 ILK589834:ILK589837 IVG589834:IVG589837 JFC589834:JFC589837 JOY589834:JOY589837 JYU589834:JYU589837 KIQ589834:KIQ589837 KSM589834:KSM589837 LCI589834:LCI589837 LME589834:LME589837 LWA589834:LWA589837 MFW589834:MFW589837 MPS589834:MPS589837 MZO589834:MZO589837 NJK589834:NJK589837 NTG589834:NTG589837 ODC589834:ODC589837 OMY589834:OMY589837 OWU589834:OWU589837 PGQ589834:PGQ589837 PQM589834:PQM589837 QAI589834:QAI589837 QKE589834:QKE589837 QUA589834:QUA589837 RDW589834:RDW589837 RNS589834:RNS589837 RXO589834:RXO589837 SHK589834:SHK589837 SRG589834:SRG589837 TBC589834:TBC589837 TKY589834:TKY589837 TUU589834:TUU589837 UEQ589834:UEQ589837 UOM589834:UOM589837 UYI589834:UYI589837 VIE589834:VIE589837 VSA589834:VSA589837 WBW589834:WBW589837 WLS589834:WLS589837 WVO589834:WVO589837 G655370:G655373 JC655370:JC655373 SY655370:SY655373 ACU655370:ACU655373 AMQ655370:AMQ655373 AWM655370:AWM655373 BGI655370:BGI655373 BQE655370:BQE655373 CAA655370:CAA655373 CJW655370:CJW655373 CTS655370:CTS655373 DDO655370:DDO655373 DNK655370:DNK655373 DXG655370:DXG655373 EHC655370:EHC655373 EQY655370:EQY655373 FAU655370:FAU655373 FKQ655370:FKQ655373 FUM655370:FUM655373 GEI655370:GEI655373 GOE655370:GOE655373 GYA655370:GYA655373 HHW655370:HHW655373 HRS655370:HRS655373 IBO655370:IBO655373 ILK655370:ILK655373 IVG655370:IVG655373 JFC655370:JFC655373 JOY655370:JOY655373 JYU655370:JYU655373 KIQ655370:KIQ655373 KSM655370:KSM655373 LCI655370:LCI655373 LME655370:LME655373 LWA655370:LWA655373 MFW655370:MFW655373 MPS655370:MPS655373 MZO655370:MZO655373 NJK655370:NJK655373 NTG655370:NTG655373 ODC655370:ODC655373 OMY655370:OMY655373 OWU655370:OWU655373 PGQ655370:PGQ655373 PQM655370:PQM655373 QAI655370:QAI655373 QKE655370:QKE655373 QUA655370:QUA655373 RDW655370:RDW655373 RNS655370:RNS655373 RXO655370:RXO655373 SHK655370:SHK655373 SRG655370:SRG655373 TBC655370:TBC655373 TKY655370:TKY655373 TUU655370:TUU655373 UEQ655370:UEQ655373 UOM655370:UOM655373 UYI655370:UYI655373 VIE655370:VIE655373 VSA655370:VSA655373 WBW655370:WBW655373 WLS655370:WLS655373 WVO655370:WVO655373 G720906:G720909 JC720906:JC720909 SY720906:SY720909 ACU720906:ACU720909 AMQ720906:AMQ720909 AWM720906:AWM720909 BGI720906:BGI720909 BQE720906:BQE720909 CAA720906:CAA720909 CJW720906:CJW720909 CTS720906:CTS720909 DDO720906:DDO720909 DNK720906:DNK720909 DXG720906:DXG720909 EHC720906:EHC720909 EQY720906:EQY720909 FAU720906:FAU720909 FKQ720906:FKQ720909 FUM720906:FUM720909 GEI720906:GEI720909 GOE720906:GOE720909 GYA720906:GYA720909 HHW720906:HHW720909 HRS720906:HRS720909 IBO720906:IBO720909 ILK720906:ILK720909 IVG720906:IVG720909 JFC720906:JFC720909 JOY720906:JOY720909 JYU720906:JYU720909 KIQ720906:KIQ720909 KSM720906:KSM720909 LCI720906:LCI720909 LME720906:LME720909 LWA720906:LWA720909 MFW720906:MFW720909 MPS720906:MPS720909 MZO720906:MZO720909 NJK720906:NJK720909 NTG720906:NTG720909 ODC720906:ODC720909 OMY720906:OMY720909 OWU720906:OWU720909 PGQ720906:PGQ720909 PQM720906:PQM720909 QAI720906:QAI720909 QKE720906:QKE720909 QUA720906:QUA720909 RDW720906:RDW720909 RNS720906:RNS720909 RXO720906:RXO720909 SHK720906:SHK720909 SRG720906:SRG720909 TBC720906:TBC720909 TKY720906:TKY720909 TUU720906:TUU720909 UEQ720906:UEQ720909 UOM720906:UOM720909 UYI720906:UYI720909 VIE720906:VIE720909 VSA720906:VSA720909 WBW720906:WBW720909 WLS720906:WLS720909 WVO720906:WVO720909 G786442:G786445 JC786442:JC786445 SY786442:SY786445 ACU786442:ACU786445 AMQ786442:AMQ786445 AWM786442:AWM786445 BGI786442:BGI786445 BQE786442:BQE786445 CAA786442:CAA786445 CJW786442:CJW786445 CTS786442:CTS786445 DDO786442:DDO786445 DNK786442:DNK786445 DXG786442:DXG786445 EHC786442:EHC786445 EQY786442:EQY786445 FAU786442:FAU786445 FKQ786442:FKQ786445 FUM786442:FUM786445 GEI786442:GEI786445 GOE786442:GOE786445 GYA786442:GYA786445 HHW786442:HHW786445 HRS786442:HRS786445 IBO786442:IBO786445 ILK786442:ILK786445 IVG786442:IVG786445 JFC786442:JFC786445 JOY786442:JOY786445 JYU786442:JYU786445 KIQ786442:KIQ786445 KSM786442:KSM786445 LCI786442:LCI786445 LME786442:LME786445 LWA786442:LWA786445 MFW786442:MFW786445 MPS786442:MPS786445 MZO786442:MZO786445 NJK786442:NJK786445 NTG786442:NTG786445 ODC786442:ODC786445 OMY786442:OMY786445 OWU786442:OWU786445 PGQ786442:PGQ786445 PQM786442:PQM786445 QAI786442:QAI786445 QKE786442:QKE786445 QUA786442:QUA786445 RDW786442:RDW786445 RNS786442:RNS786445 RXO786442:RXO786445 SHK786442:SHK786445 SRG786442:SRG786445 TBC786442:TBC786445 TKY786442:TKY786445 TUU786442:TUU786445 UEQ786442:UEQ786445 UOM786442:UOM786445 UYI786442:UYI786445 VIE786442:VIE786445 VSA786442:VSA786445 WBW786442:WBW786445 WLS786442:WLS786445 WVO786442:WVO786445 G851978:G851981 JC851978:JC851981 SY851978:SY851981 ACU851978:ACU851981 AMQ851978:AMQ851981 AWM851978:AWM851981 BGI851978:BGI851981 BQE851978:BQE851981 CAA851978:CAA851981 CJW851978:CJW851981 CTS851978:CTS851981 DDO851978:DDO851981 DNK851978:DNK851981 DXG851978:DXG851981 EHC851978:EHC851981 EQY851978:EQY851981 FAU851978:FAU851981 FKQ851978:FKQ851981 FUM851978:FUM851981 GEI851978:GEI851981 GOE851978:GOE851981 GYA851978:GYA851981 HHW851978:HHW851981 HRS851978:HRS851981 IBO851978:IBO851981 ILK851978:ILK851981 IVG851978:IVG851981 JFC851978:JFC851981 JOY851978:JOY851981 JYU851978:JYU851981 KIQ851978:KIQ851981 KSM851978:KSM851981 LCI851978:LCI851981 LME851978:LME851981 LWA851978:LWA851981 MFW851978:MFW851981 MPS851978:MPS851981 MZO851978:MZO851981 NJK851978:NJK851981 NTG851978:NTG851981 ODC851978:ODC851981 OMY851978:OMY851981 OWU851978:OWU851981 PGQ851978:PGQ851981 PQM851978:PQM851981 QAI851978:QAI851981 QKE851978:QKE851981 QUA851978:QUA851981 RDW851978:RDW851981 RNS851978:RNS851981 RXO851978:RXO851981 SHK851978:SHK851981 SRG851978:SRG851981 TBC851978:TBC851981 TKY851978:TKY851981 TUU851978:TUU851981 UEQ851978:UEQ851981 UOM851978:UOM851981 UYI851978:UYI851981 VIE851978:VIE851981 VSA851978:VSA851981 WBW851978:WBW851981 WLS851978:WLS851981 WVO851978:WVO851981 G917514:G917517 JC917514:JC917517 SY917514:SY917517 ACU917514:ACU917517 AMQ917514:AMQ917517 AWM917514:AWM917517 BGI917514:BGI917517 BQE917514:BQE917517 CAA917514:CAA917517 CJW917514:CJW917517 CTS917514:CTS917517 DDO917514:DDO917517 DNK917514:DNK917517 DXG917514:DXG917517 EHC917514:EHC917517 EQY917514:EQY917517 FAU917514:FAU917517 FKQ917514:FKQ917517 FUM917514:FUM917517 GEI917514:GEI917517 GOE917514:GOE917517 GYA917514:GYA917517 HHW917514:HHW917517 HRS917514:HRS917517 IBO917514:IBO917517 ILK917514:ILK917517 IVG917514:IVG917517 JFC917514:JFC917517 JOY917514:JOY917517 JYU917514:JYU917517 KIQ917514:KIQ917517 KSM917514:KSM917517 LCI917514:LCI917517 LME917514:LME917517 LWA917514:LWA917517 MFW917514:MFW917517 MPS917514:MPS917517 MZO917514:MZO917517 NJK917514:NJK917517 NTG917514:NTG917517 ODC917514:ODC917517 OMY917514:OMY917517 OWU917514:OWU917517 PGQ917514:PGQ917517 PQM917514:PQM917517 QAI917514:QAI917517 QKE917514:QKE917517 QUA917514:QUA917517 RDW917514:RDW917517 RNS917514:RNS917517 RXO917514:RXO917517 SHK917514:SHK917517 SRG917514:SRG917517 TBC917514:TBC917517 TKY917514:TKY917517 TUU917514:TUU917517 UEQ917514:UEQ917517 UOM917514:UOM917517 UYI917514:UYI917517 VIE917514:VIE917517 VSA917514:VSA917517 WBW917514:WBW917517 WLS917514:WLS917517 WVO917514:WVO917517 G983050:G983053 JC983050:JC983053 SY983050:SY983053 ACU983050:ACU983053 AMQ983050:AMQ983053 AWM983050:AWM983053 BGI983050:BGI983053 BQE983050:BQE983053 CAA983050:CAA983053 CJW983050:CJW983053 CTS983050:CTS983053 DDO983050:DDO983053 DNK983050:DNK983053 DXG983050:DXG983053 EHC983050:EHC983053 EQY983050:EQY983053 FAU983050:FAU983053 FKQ983050:FKQ983053 FUM983050:FUM983053 GEI983050:GEI983053 GOE983050:GOE983053 GYA983050:GYA983053 HHW983050:HHW983053 HRS983050:HRS983053 IBO983050:IBO983053 ILK983050:ILK983053 IVG983050:IVG983053 JFC983050:JFC983053 JOY983050:JOY983053 JYU983050:JYU983053 KIQ983050:KIQ983053 KSM983050:KSM983053 LCI983050:LCI983053 LME983050:LME983053 LWA983050:LWA983053 MFW983050:MFW983053 MPS983050:MPS983053 MZO983050:MZO983053 NJK983050:NJK983053 NTG983050:NTG983053 ODC983050:ODC983053 OMY983050:OMY983053 OWU983050:OWU983053 PGQ983050:PGQ983053 PQM983050:PQM983053 QAI983050:QAI983053 QKE983050:QKE983053 QUA983050:QUA983053 RDW983050:RDW983053 RNS983050:RNS983053 RXO983050:RXO983053 SHK983050:SHK983053 SRG983050:SRG983053 TBC983050:TBC983053 TKY983050:TKY983053 TUU983050:TUU983053 UEQ983050:UEQ983053 UOM983050:UOM983053 UYI983050:UYI983053 VIE983050:VIE983053 VSA983050:VSA983053 WBW983050:WBW983053 WLS983050:WLS983053 WVO983050:WVO983053">
      <formula1>900</formula1>
    </dataValidation>
    <dataValidation type="textLength" operator="lessThanOrEqual" allowBlank="1" showInputMessage="1" showErrorMessage="1" errorTitle="Ошибка" error="Допускается ввод не более 900 символов!" sqref="H10 JD10 SZ10 ACV10 AMR10 AWN10 BGJ10 BQF10 CAB10 CJX10 CTT10 DDP10 DNL10 DXH10 EHD10 EQZ10 FAV10 FKR10 FUN10 GEJ10 GOF10 GYB10 HHX10 HRT10 IBP10 ILL10 IVH10 JFD10 JOZ10 JYV10 KIR10 KSN10 LCJ10 LMF10 LWB10 MFX10 MPT10 MZP10 NJL10 NTH10 ODD10 OMZ10 OWV10 PGR10 PQN10 QAJ10 QKF10 QUB10 RDX10 RNT10 RXP10 SHL10 SRH10 TBD10 TKZ10 TUV10 UER10 UON10 UYJ10 VIF10 VSB10 WBX10 WLT10 WVP10 H65546 JD65546 SZ65546 ACV65546 AMR65546 AWN65546 BGJ65546 BQF65546 CAB65546 CJX65546 CTT65546 DDP65546 DNL65546 DXH65546 EHD65546 EQZ65546 FAV65546 FKR65546 FUN65546 GEJ65546 GOF65546 GYB65546 HHX65546 HRT65546 IBP65546 ILL65546 IVH65546 JFD65546 JOZ65546 JYV65546 KIR65546 KSN65546 LCJ65546 LMF65546 LWB65546 MFX65546 MPT65546 MZP65546 NJL65546 NTH65546 ODD65546 OMZ65546 OWV65546 PGR65546 PQN65546 QAJ65546 QKF65546 QUB65546 RDX65546 RNT65546 RXP65546 SHL65546 SRH65546 TBD65546 TKZ65546 TUV65546 UER65546 UON65546 UYJ65546 VIF65546 VSB65546 WBX65546 WLT65546 WVP65546 H131082 JD131082 SZ131082 ACV131082 AMR131082 AWN131082 BGJ131082 BQF131082 CAB131082 CJX131082 CTT131082 DDP131082 DNL131082 DXH131082 EHD131082 EQZ131082 FAV131082 FKR131082 FUN131082 GEJ131082 GOF131082 GYB131082 HHX131082 HRT131082 IBP131082 ILL131082 IVH131082 JFD131082 JOZ131082 JYV131082 KIR131082 KSN131082 LCJ131082 LMF131082 LWB131082 MFX131082 MPT131082 MZP131082 NJL131082 NTH131082 ODD131082 OMZ131082 OWV131082 PGR131082 PQN131082 QAJ131082 QKF131082 QUB131082 RDX131082 RNT131082 RXP131082 SHL131082 SRH131082 TBD131082 TKZ131082 TUV131082 UER131082 UON131082 UYJ131082 VIF131082 VSB131082 WBX131082 WLT131082 WVP131082 H196618 JD196618 SZ196618 ACV196618 AMR196618 AWN196618 BGJ196618 BQF196618 CAB196618 CJX196618 CTT196618 DDP196618 DNL196618 DXH196618 EHD196618 EQZ196618 FAV196618 FKR196618 FUN196618 GEJ196618 GOF196618 GYB196618 HHX196618 HRT196618 IBP196618 ILL196618 IVH196618 JFD196618 JOZ196618 JYV196618 KIR196618 KSN196618 LCJ196618 LMF196618 LWB196618 MFX196618 MPT196618 MZP196618 NJL196618 NTH196618 ODD196618 OMZ196618 OWV196618 PGR196618 PQN196618 QAJ196618 QKF196618 QUB196618 RDX196618 RNT196618 RXP196618 SHL196618 SRH196618 TBD196618 TKZ196618 TUV196618 UER196618 UON196618 UYJ196618 VIF196618 VSB196618 WBX196618 WLT196618 WVP196618 H262154 JD262154 SZ262154 ACV262154 AMR262154 AWN262154 BGJ262154 BQF262154 CAB262154 CJX262154 CTT262154 DDP262154 DNL262154 DXH262154 EHD262154 EQZ262154 FAV262154 FKR262154 FUN262154 GEJ262154 GOF262154 GYB262154 HHX262154 HRT262154 IBP262154 ILL262154 IVH262154 JFD262154 JOZ262154 JYV262154 KIR262154 KSN262154 LCJ262154 LMF262154 LWB262154 MFX262154 MPT262154 MZP262154 NJL262154 NTH262154 ODD262154 OMZ262154 OWV262154 PGR262154 PQN262154 QAJ262154 QKF262154 QUB262154 RDX262154 RNT262154 RXP262154 SHL262154 SRH262154 TBD262154 TKZ262154 TUV262154 UER262154 UON262154 UYJ262154 VIF262154 VSB262154 WBX262154 WLT262154 WVP262154 H327690 JD327690 SZ327690 ACV327690 AMR327690 AWN327690 BGJ327690 BQF327690 CAB327690 CJX327690 CTT327690 DDP327690 DNL327690 DXH327690 EHD327690 EQZ327690 FAV327690 FKR327690 FUN327690 GEJ327690 GOF327690 GYB327690 HHX327690 HRT327690 IBP327690 ILL327690 IVH327690 JFD327690 JOZ327690 JYV327690 KIR327690 KSN327690 LCJ327690 LMF327690 LWB327690 MFX327690 MPT327690 MZP327690 NJL327690 NTH327690 ODD327690 OMZ327690 OWV327690 PGR327690 PQN327690 QAJ327690 QKF327690 QUB327690 RDX327690 RNT327690 RXP327690 SHL327690 SRH327690 TBD327690 TKZ327690 TUV327690 UER327690 UON327690 UYJ327690 VIF327690 VSB327690 WBX327690 WLT327690 WVP327690 H393226 JD393226 SZ393226 ACV393226 AMR393226 AWN393226 BGJ393226 BQF393226 CAB393226 CJX393226 CTT393226 DDP393226 DNL393226 DXH393226 EHD393226 EQZ393226 FAV393226 FKR393226 FUN393226 GEJ393226 GOF393226 GYB393226 HHX393226 HRT393226 IBP393226 ILL393226 IVH393226 JFD393226 JOZ393226 JYV393226 KIR393226 KSN393226 LCJ393226 LMF393226 LWB393226 MFX393226 MPT393226 MZP393226 NJL393226 NTH393226 ODD393226 OMZ393226 OWV393226 PGR393226 PQN393226 QAJ393226 QKF393226 QUB393226 RDX393226 RNT393226 RXP393226 SHL393226 SRH393226 TBD393226 TKZ393226 TUV393226 UER393226 UON393226 UYJ393226 VIF393226 VSB393226 WBX393226 WLT393226 WVP393226 H458762 JD458762 SZ458762 ACV458762 AMR458762 AWN458762 BGJ458762 BQF458762 CAB458762 CJX458762 CTT458762 DDP458762 DNL458762 DXH458762 EHD458762 EQZ458762 FAV458762 FKR458762 FUN458762 GEJ458762 GOF458762 GYB458762 HHX458762 HRT458762 IBP458762 ILL458762 IVH458762 JFD458762 JOZ458762 JYV458762 KIR458762 KSN458762 LCJ458762 LMF458762 LWB458762 MFX458762 MPT458762 MZP458762 NJL458762 NTH458762 ODD458762 OMZ458762 OWV458762 PGR458762 PQN458762 QAJ458762 QKF458762 QUB458762 RDX458762 RNT458762 RXP458762 SHL458762 SRH458762 TBD458762 TKZ458762 TUV458762 UER458762 UON458762 UYJ458762 VIF458762 VSB458762 WBX458762 WLT458762 WVP458762 H524298 JD524298 SZ524298 ACV524298 AMR524298 AWN524298 BGJ524298 BQF524298 CAB524298 CJX524298 CTT524298 DDP524298 DNL524298 DXH524298 EHD524298 EQZ524298 FAV524298 FKR524298 FUN524298 GEJ524298 GOF524298 GYB524298 HHX524298 HRT524298 IBP524298 ILL524298 IVH524298 JFD524298 JOZ524298 JYV524298 KIR524298 KSN524298 LCJ524298 LMF524298 LWB524298 MFX524298 MPT524298 MZP524298 NJL524298 NTH524298 ODD524298 OMZ524298 OWV524298 PGR524298 PQN524298 QAJ524298 QKF524298 QUB524298 RDX524298 RNT524298 RXP524298 SHL524298 SRH524298 TBD524298 TKZ524298 TUV524298 UER524298 UON524298 UYJ524298 VIF524298 VSB524298 WBX524298 WLT524298 WVP524298 H589834 JD589834 SZ589834 ACV589834 AMR589834 AWN589834 BGJ589834 BQF589834 CAB589834 CJX589834 CTT589834 DDP589834 DNL589834 DXH589834 EHD589834 EQZ589834 FAV589834 FKR589834 FUN589834 GEJ589834 GOF589834 GYB589834 HHX589834 HRT589834 IBP589834 ILL589834 IVH589834 JFD589834 JOZ589834 JYV589834 KIR589834 KSN589834 LCJ589834 LMF589834 LWB589834 MFX589834 MPT589834 MZP589834 NJL589834 NTH589834 ODD589834 OMZ589834 OWV589834 PGR589834 PQN589834 QAJ589834 QKF589834 QUB589834 RDX589834 RNT589834 RXP589834 SHL589834 SRH589834 TBD589834 TKZ589834 TUV589834 UER589834 UON589834 UYJ589834 VIF589834 VSB589834 WBX589834 WLT589834 WVP589834 H655370 JD655370 SZ655370 ACV655370 AMR655370 AWN655370 BGJ655370 BQF655370 CAB655370 CJX655370 CTT655370 DDP655370 DNL655370 DXH655370 EHD655370 EQZ655370 FAV655370 FKR655370 FUN655370 GEJ655370 GOF655370 GYB655370 HHX655370 HRT655370 IBP655370 ILL655370 IVH655370 JFD655370 JOZ655370 JYV655370 KIR655370 KSN655370 LCJ655370 LMF655370 LWB655370 MFX655370 MPT655370 MZP655370 NJL655370 NTH655370 ODD655370 OMZ655370 OWV655370 PGR655370 PQN655370 QAJ655370 QKF655370 QUB655370 RDX655370 RNT655370 RXP655370 SHL655370 SRH655370 TBD655370 TKZ655370 TUV655370 UER655370 UON655370 UYJ655370 VIF655370 VSB655370 WBX655370 WLT655370 WVP655370 H720906 JD720906 SZ720906 ACV720906 AMR720906 AWN720906 BGJ720906 BQF720906 CAB720906 CJX720906 CTT720906 DDP720906 DNL720906 DXH720906 EHD720906 EQZ720906 FAV720906 FKR720906 FUN720906 GEJ720906 GOF720906 GYB720906 HHX720906 HRT720906 IBP720906 ILL720906 IVH720906 JFD720906 JOZ720906 JYV720906 KIR720906 KSN720906 LCJ720906 LMF720906 LWB720906 MFX720906 MPT720906 MZP720906 NJL720906 NTH720906 ODD720906 OMZ720906 OWV720906 PGR720906 PQN720906 QAJ720906 QKF720906 QUB720906 RDX720906 RNT720906 RXP720906 SHL720906 SRH720906 TBD720906 TKZ720906 TUV720906 UER720906 UON720906 UYJ720906 VIF720906 VSB720906 WBX720906 WLT720906 WVP720906 H786442 JD786442 SZ786442 ACV786442 AMR786442 AWN786442 BGJ786442 BQF786442 CAB786442 CJX786442 CTT786442 DDP786442 DNL786442 DXH786442 EHD786442 EQZ786442 FAV786442 FKR786442 FUN786442 GEJ786442 GOF786442 GYB786442 HHX786442 HRT786442 IBP786442 ILL786442 IVH786442 JFD786442 JOZ786442 JYV786442 KIR786442 KSN786442 LCJ786442 LMF786442 LWB786442 MFX786442 MPT786442 MZP786442 NJL786442 NTH786442 ODD786442 OMZ786442 OWV786442 PGR786442 PQN786442 QAJ786442 QKF786442 QUB786442 RDX786442 RNT786442 RXP786442 SHL786442 SRH786442 TBD786442 TKZ786442 TUV786442 UER786442 UON786442 UYJ786442 VIF786442 VSB786442 WBX786442 WLT786442 WVP786442 H851978 JD851978 SZ851978 ACV851978 AMR851978 AWN851978 BGJ851978 BQF851978 CAB851978 CJX851978 CTT851978 DDP851978 DNL851978 DXH851978 EHD851978 EQZ851978 FAV851978 FKR851978 FUN851978 GEJ851978 GOF851978 GYB851978 HHX851978 HRT851978 IBP851978 ILL851978 IVH851978 JFD851978 JOZ851978 JYV851978 KIR851978 KSN851978 LCJ851978 LMF851978 LWB851978 MFX851978 MPT851978 MZP851978 NJL851978 NTH851978 ODD851978 OMZ851978 OWV851978 PGR851978 PQN851978 QAJ851978 QKF851978 QUB851978 RDX851978 RNT851978 RXP851978 SHL851978 SRH851978 TBD851978 TKZ851978 TUV851978 UER851978 UON851978 UYJ851978 VIF851978 VSB851978 WBX851978 WLT851978 WVP851978 H917514 JD917514 SZ917514 ACV917514 AMR917514 AWN917514 BGJ917514 BQF917514 CAB917514 CJX917514 CTT917514 DDP917514 DNL917514 DXH917514 EHD917514 EQZ917514 FAV917514 FKR917514 FUN917514 GEJ917514 GOF917514 GYB917514 HHX917514 HRT917514 IBP917514 ILL917514 IVH917514 JFD917514 JOZ917514 JYV917514 KIR917514 KSN917514 LCJ917514 LMF917514 LWB917514 MFX917514 MPT917514 MZP917514 NJL917514 NTH917514 ODD917514 OMZ917514 OWV917514 PGR917514 PQN917514 QAJ917514 QKF917514 QUB917514 RDX917514 RNT917514 RXP917514 SHL917514 SRH917514 TBD917514 TKZ917514 TUV917514 UER917514 UON917514 UYJ917514 VIF917514 VSB917514 WBX917514 WLT917514 WVP917514 H983050 JD983050 SZ983050 ACV983050 AMR983050 AWN983050 BGJ983050 BQF983050 CAB983050 CJX983050 CTT983050 DDP983050 DNL983050 DXH983050 EHD983050 EQZ983050 FAV983050 FKR983050 FUN983050 GEJ983050 GOF983050 GYB983050 HHX983050 HRT983050 IBP983050 ILL983050 IVH983050 JFD983050 JOZ983050 JYV983050 KIR983050 KSN983050 LCJ983050 LMF983050 LWB983050 MFX983050 MPT983050 MZP983050 NJL983050 NTH983050 ODD983050 OMZ983050 OWV983050 PGR983050 PQN983050 QAJ983050 QKF983050 QUB983050 RDX983050 RNT983050 RXP983050 SHL983050 SRH983050 TBD983050 TKZ983050 TUV983050 UER983050 UON983050 UYJ983050 VIF983050 VSB983050 WBX983050 WLT983050 WVP983050 F10:F13 JB10:JB13 SX10:SX13 ACT10:ACT13 AMP10:AMP13 AWL10:AWL13 BGH10:BGH13 BQD10:BQD13 BZZ10:BZZ13 CJV10:CJV13 CTR10:CTR13 DDN10:DDN13 DNJ10:DNJ13 DXF10:DXF13 EHB10:EHB13 EQX10:EQX13 FAT10:FAT13 FKP10:FKP13 FUL10:FUL13 GEH10:GEH13 GOD10:GOD13 GXZ10:GXZ13 HHV10:HHV13 HRR10:HRR13 IBN10:IBN13 ILJ10:ILJ13 IVF10:IVF13 JFB10:JFB13 JOX10:JOX13 JYT10:JYT13 KIP10:KIP13 KSL10:KSL13 LCH10:LCH13 LMD10:LMD13 LVZ10:LVZ13 MFV10:MFV13 MPR10:MPR13 MZN10:MZN13 NJJ10:NJJ13 NTF10:NTF13 ODB10:ODB13 OMX10:OMX13 OWT10:OWT13 PGP10:PGP13 PQL10:PQL13 QAH10:QAH13 QKD10:QKD13 QTZ10:QTZ13 RDV10:RDV13 RNR10:RNR13 RXN10:RXN13 SHJ10:SHJ13 SRF10:SRF13 TBB10:TBB13 TKX10:TKX13 TUT10:TUT13 UEP10:UEP13 UOL10:UOL13 UYH10:UYH13 VID10:VID13 VRZ10:VRZ13 WBV10:WBV13 WLR10:WLR13 WVN10:WVN13 F65546:F65549 JB65546:JB65549 SX65546:SX65549 ACT65546:ACT65549 AMP65546:AMP65549 AWL65546:AWL65549 BGH65546:BGH65549 BQD65546:BQD65549 BZZ65546:BZZ65549 CJV65546:CJV65549 CTR65546:CTR65549 DDN65546:DDN65549 DNJ65546:DNJ65549 DXF65546:DXF65549 EHB65546:EHB65549 EQX65546:EQX65549 FAT65546:FAT65549 FKP65546:FKP65549 FUL65546:FUL65549 GEH65546:GEH65549 GOD65546:GOD65549 GXZ65546:GXZ65549 HHV65546:HHV65549 HRR65546:HRR65549 IBN65546:IBN65549 ILJ65546:ILJ65549 IVF65546:IVF65549 JFB65546:JFB65549 JOX65546:JOX65549 JYT65546:JYT65549 KIP65546:KIP65549 KSL65546:KSL65549 LCH65546:LCH65549 LMD65546:LMD65549 LVZ65546:LVZ65549 MFV65546:MFV65549 MPR65546:MPR65549 MZN65546:MZN65549 NJJ65546:NJJ65549 NTF65546:NTF65549 ODB65546:ODB65549 OMX65546:OMX65549 OWT65546:OWT65549 PGP65546:PGP65549 PQL65546:PQL65549 QAH65546:QAH65549 QKD65546:QKD65549 QTZ65546:QTZ65549 RDV65546:RDV65549 RNR65546:RNR65549 RXN65546:RXN65549 SHJ65546:SHJ65549 SRF65546:SRF65549 TBB65546:TBB65549 TKX65546:TKX65549 TUT65546:TUT65549 UEP65546:UEP65549 UOL65546:UOL65549 UYH65546:UYH65549 VID65546:VID65549 VRZ65546:VRZ65549 WBV65546:WBV65549 WLR65546:WLR65549 WVN65546:WVN65549 F131082:F131085 JB131082:JB131085 SX131082:SX131085 ACT131082:ACT131085 AMP131082:AMP131085 AWL131082:AWL131085 BGH131082:BGH131085 BQD131082:BQD131085 BZZ131082:BZZ131085 CJV131082:CJV131085 CTR131082:CTR131085 DDN131082:DDN131085 DNJ131082:DNJ131085 DXF131082:DXF131085 EHB131082:EHB131085 EQX131082:EQX131085 FAT131082:FAT131085 FKP131082:FKP131085 FUL131082:FUL131085 GEH131082:GEH131085 GOD131082:GOD131085 GXZ131082:GXZ131085 HHV131082:HHV131085 HRR131082:HRR131085 IBN131082:IBN131085 ILJ131082:ILJ131085 IVF131082:IVF131085 JFB131082:JFB131085 JOX131082:JOX131085 JYT131082:JYT131085 KIP131082:KIP131085 KSL131082:KSL131085 LCH131082:LCH131085 LMD131082:LMD131085 LVZ131082:LVZ131085 MFV131082:MFV131085 MPR131082:MPR131085 MZN131082:MZN131085 NJJ131082:NJJ131085 NTF131082:NTF131085 ODB131082:ODB131085 OMX131082:OMX131085 OWT131082:OWT131085 PGP131082:PGP131085 PQL131082:PQL131085 QAH131082:QAH131085 QKD131082:QKD131085 QTZ131082:QTZ131085 RDV131082:RDV131085 RNR131082:RNR131085 RXN131082:RXN131085 SHJ131082:SHJ131085 SRF131082:SRF131085 TBB131082:TBB131085 TKX131082:TKX131085 TUT131082:TUT131085 UEP131082:UEP131085 UOL131082:UOL131085 UYH131082:UYH131085 VID131082:VID131085 VRZ131082:VRZ131085 WBV131082:WBV131085 WLR131082:WLR131085 WVN131082:WVN131085 F196618:F196621 JB196618:JB196621 SX196618:SX196621 ACT196618:ACT196621 AMP196618:AMP196621 AWL196618:AWL196621 BGH196618:BGH196621 BQD196618:BQD196621 BZZ196618:BZZ196621 CJV196618:CJV196621 CTR196618:CTR196621 DDN196618:DDN196621 DNJ196618:DNJ196621 DXF196618:DXF196621 EHB196618:EHB196621 EQX196618:EQX196621 FAT196618:FAT196621 FKP196618:FKP196621 FUL196618:FUL196621 GEH196618:GEH196621 GOD196618:GOD196621 GXZ196618:GXZ196621 HHV196618:HHV196621 HRR196618:HRR196621 IBN196618:IBN196621 ILJ196618:ILJ196621 IVF196618:IVF196621 JFB196618:JFB196621 JOX196618:JOX196621 JYT196618:JYT196621 KIP196618:KIP196621 KSL196618:KSL196621 LCH196618:LCH196621 LMD196618:LMD196621 LVZ196618:LVZ196621 MFV196618:MFV196621 MPR196618:MPR196621 MZN196618:MZN196621 NJJ196618:NJJ196621 NTF196618:NTF196621 ODB196618:ODB196621 OMX196618:OMX196621 OWT196618:OWT196621 PGP196618:PGP196621 PQL196618:PQL196621 QAH196618:QAH196621 QKD196618:QKD196621 QTZ196618:QTZ196621 RDV196618:RDV196621 RNR196618:RNR196621 RXN196618:RXN196621 SHJ196618:SHJ196621 SRF196618:SRF196621 TBB196618:TBB196621 TKX196618:TKX196621 TUT196618:TUT196621 UEP196618:UEP196621 UOL196618:UOL196621 UYH196618:UYH196621 VID196618:VID196621 VRZ196618:VRZ196621 WBV196618:WBV196621 WLR196618:WLR196621 WVN196618:WVN196621 F262154:F262157 JB262154:JB262157 SX262154:SX262157 ACT262154:ACT262157 AMP262154:AMP262157 AWL262154:AWL262157 BGH262154:BGH262157 BQD262154:BQD262157 BZZ262154:BZZ262157 CJV262154:CJV262157 CTR262154:CTR262157 DDN262154:DDN262157 DNJ262154:DNJ262157 DXF262154:DXF262157 EHB262154:EHB262157 EQX262154:EQX262157 FAT262154:FAT262157 FKP262154:FKP262157 FUL262154:FUL262157 GEH262154:GEH262157 GOD262154:GOD262157 GXZ262154:GXZ262157 HHV262154:HHV262157 HRR262154:HRR262157 IBN262154:IBN262157 ILJ262154:ILJ262157 IVF262154:IVF262157 JFB262154:JFB262157 JOX262154:JOX262157 JYT262154:JYT262157 KIP262154:KIP262157 KSL262154:KSL262157 LCH262154:LCH262157 LMD262154:LMD262157 LVZ262154:LVZ262157 MFV262154:MFV262157 MPR262154:MPR262157 MZN262154:MZN262157 NJJ262154:NJJ262157 NTF262154:NTF262157 ODB262154:ODB262157 OMX262154:OMX262157 OWT262154:OWT262157 PGP262154:PGP262157 PQL262154:PQL262157 QAH262154:QAH262157 QKD262154:QKD262157 QTZ262154:QTZ262157 RDV262154:RDV262157 RNR262154:RNR262157 RXN262154:RXN262157 SHJ262154:SHJ262157 SRF262154:SRF262157 TBB262154:TBB262157 TKX262154:TKX262157 TUT262154:TUT262157 UEP262154:UEP262157 UOL262154:UOL262157 UYH262154:UYH262157 VID262154:VID262157 VRZ262154:VRZ262157 WBV262154:WBV262157 WLR262154:WLR262157 WVN262154:WVN262157 F327690:F327693 JB327690:JB327693 SX327690:SX327693 ACT327690:ACT327693 AMP327690:AMP327693 AWL327690:AWL327693 BGH327690:BGH327693 BQD327690:BQD327693 BZZ327690:BZZ327693 CJV327690:CJV327693 CTR327690:CTR327693 DDN327690:DDN327693 DNJ327690:DNJ327693 DXF327690:DXF327693 EHB327690:EHB327693 EQX327690:EQX327693 FAT327690:FAT327693 FKP327690:FKP327693 FUL327690:FUL327693 GEH327690:GEH327693 GOD327690:GOD327693 GXZ327690:GXZ327693 HHV327690:HHV327693 HRR327690:HRR327693 IBN327690:IBN327693 ILJ327690:ILJ327693 IVF327690:IVF327693 JFB327690:JFB327693 JOX327690:JOX327693 JYT327690:JYT327693 KIP327690:KIP327693 KSL327690:KSL327693 LCH327690:LCH327693 LMD327690:LMD327693 LVZ327690:LVZ327693 MFV327690:MFV327693 MPR327690:MPR327693 MZN327690:MZN327693 NJJ327690:NJJ327693 NTF327690:NTF327693 ODB327690:ODB327693 OMX327690:OMX327693 OWT327690:OWT327693 PGP327690:PGP327693 PQL327690:PQL327693 QAH327690:QAH327693 QKD327690:QKD327693 QTZ327690:QTZ327693 RDV327690:RDV327693 RNR327690:RNR327693 RXN327690:RXN327693 SHJ327690:SHJ327693 SRF327690:SRF327693 TBB327690:TBB327693 TKX327690:TKX327693 TUT327690:TUT327693 UEP327690:UEP327693 UOL327690:UOL327693 UYH327690:UYH327693 VID327690:VID327693 VRZ327690:VRZ327693 WBV327690:WBV327693 WLR327690:WLR327693 WVN327690:WVN327693 F393226:F393229 JB393226:JB393229 SX393226:SX393229 ACT393226:ACT393229 AMP393226:AMP393229 AWL393226:AWL393229 BGH393226:BGH393229 BQD393226:BQD393229 BZZ393226:BZZ393229 CJV393226:CJV393229 CTR393226:CTR393229 DDN393226:DDN393229 DNJ393226:DNJ393229 DXF393226:DXF393229 EHB393226:EHB393229 EQX393226:EQX393229 FAT393226:FAT393229 FKP393226:FKP393229 FUL393226:FUL393229 GEH393226:GEH393229 GOD393226:GOD393229 GXZ393226:GXZ393229 HHV393226:HHV393229 HRR393226:HRR393229 IBN393226:IBN393229 ILJ393226:ILJ393229 IVF393226:IVF393229 JFB393226:JFB393229 JOX393226:JOX393229 JYT393226:JYT393229 KIP393226:KIP393229 KSL393226:KSL393229 LCH393226:LCH393229 LMD393226:LMD393229 LVZ393226:LVZ393229 MFV393226:MFV393229 MPR393226:MPR393229 MZN393226:MZN393229 NJJ393226:NJJ393229 NTF393226:NTF393229 ODB393226:ODB393229 OMX393226:OMX393229 OWT393226:OWT393229 PGP393226:PGP393229 PQL393226:PQL393229 QAH393226:QAH393229 QKD393226:QKD393229 QTZ393226:QTZ393229 RDV393226:RDV393229 RNR393226:RNR393229 RXN393226:RXN393229 SHJ393226:SHJ393229 SRF393226:SRF393229 TBB393226:TBB393229 TKX393226:TKX393229 TUT393226:TUT393229 UEP393226:UEP393229 UOL393226:UOL393229 UYH393226:UYH393229 VID393226:VID393229 VRZ393226:VRZ393229 WBV393226:WBV393229 WLR393226:WLR393229 WVN393226:WVN393229 F458762:F458765 JB458762:JB458765 SX458762:SX458765 ACT458762:ACT458765 AMP458762:AMP458765 AWL458762:AWL458765 BGH458762:BGH458765 BQD458762:BQD458765 BZZ458762:BZZ458765 CJV458762:CJV458765 CTR458762:CTR458765 DDN458762:DDN458765 DNJ458762:DNJ458765 DXF458762:DXF458765 EHB458762:EHB458765 EQX458762:EQX458765 FAT458762:FAT458765 FKP458762:FKP458765 FUL458762:FUL458765 GEH458762:GEH458765 GOD458762:GOD458765 GXZ458762:GXZ458765 HHV458762:HHV458765 HRR458762:HRR458765 IBN458762:IBN458765 ILJ458762:ILJ458765 IVF458762:IVF458765 JFB458762:JFB458765 JOX458762:JOX458765 JYT458762:JYT458765 KIP458762:KIP458765 KSL458762:KSL458765 LCH458762:LCH458765 LMD458762:LMD458765 LVZ458762:LVZ458765 MFV458762:MFV458765 MPR458762:MPR458765 MZN458762:MZN458765 NJJ458762:NJJ458765 NTF458762:NTF458765 ODB458762:ODB458765 OMX458762:OMX458765 OWT458762:OWT458765 PGP458762:PGP458765 PQL458762:PQL458765 QAH458762:QAH458765 QKD458762:QKD458765 QTZ458762:QTZ458765 RDV458762:RDV458765 RNR458762:RNR458765 RXN458762:RXN458765 SHJ458762:SHJ458765 SRF458762:SRF458765 TBB458762:TBB458765 TKX458762:TKX458765 TUT458762:TUT458765 UEP458762:UEP458765 UOL458762:UOL458765 UYH458762:UYH458765 VID458762:VID458765 VRZ458762:VRZ458765 WBV458762:WBV458765 WLR458762:WLR458765 WVN458762:WVN458765 F524298:F524301 JB524298:JB524301 SX524298:SX524301 ACT524298:ACT524301 AMP524298:AMP524301 AWL524298:AWL524301 BGH524298:BGH524301 BQD524298:BQD524301 BZZ524298:BZZ524301 CJV524298:CJV524301 CTR524298:CTR524301 DDN524298:DDN524301 DNJ524298:DNJ524301 DXF524298:DXF524301 EHB524298:EHB524301 EQX524298:EQX524301 FAT524298:FAT524301 FKP524298:FKP524301 FUL524298:FUL524301 GEH524298:GEH524301 GOD524298:GOD524301 GXZ524298:GXZ524301 HHV524298:HHV524301 HRR524298:HRR524301 IBN524298:IBN524301 ILJ524298:ILJ524301 IVF524298:IVF524301 JFB524298:JFB524301 JOX524298:JOX524301 JYT524298:JYT524301 KIP524298:KIP524301 KSL524298:KSL524301 LCH524298:LCH524301 LMD524298:LMD524301 LVZ524298:LVZ524301 MFV524298:MFV524301 MPR524298:MPR524301 MZN524298:MZN524301 NJJ524298:NJJ524301 NTF524298:NTF524301 ODB524298:ODB524301 OMX524298:OMX524301 OWT524298:OWT524301 PGP524298:PGP524301 PQL524298:PQL524301 QAH524298:QAH524301 QKD524298:QKD524301 QTZ524298:QTZ524301 RDV524298:RDV524301 RNR524298:RNR524301 RXN524298:RXN524301 SHJ524298:SHJ524301 SRF524298:SRF524301 TBB524298:TBB524301 TKX524298:TKX524301 TUT524298:TUT524301 UEP524298:UEP524301 UOL524298:UOL524301 UYH524298:UYH524301 VID524298:VID524301 VRZ524298:VRZ524301 WBV524298:WBV524301 WLR524298:WLR524301 WVN524298:WVN524301 F589834:F589837 JB589834:JB589837 SX589834:SX589837 ACT589834:ACT589837 AMP589834:AMP589837 AWL589834:AWL589837 BGH589834:BGH589837 BQD589834:BQD589837 BZZ589834:BZZ589837 CJV589834:CJV589837 CTR589834:CTR589837 DDN589834:DDN589837 DNJ589834:DNJ589837 DXF589834:DXF589837 EHB589834:EHB589837 EQX589834:EQX589837 FAT589834:FAT589837 FKP589834:FKP589837 FUL589834:FUL589837 GEH589834:GEH589837 GOD589834:GOD589837 GXZ589834:GXZ589837 HHV589834:HHV589837 HRR589834:HRR589837 IBN589834:IBN589837 ILJ589834:ILJ589837 IVF589834:IVF589837 JFB589834:JFB589837 JOX589834:JOX589837 JYT589834:JYT589837 KIP589834:KIP589837 KSL589834:KSL589837 LCH589834:LCH589837 LMD589834:LMD589837 LVZ589834:LVZ589837 MFV589834:MFV589837 MPR589834:MPR589837 MZN589834:MZN589837 NJJ589834:NJJ589837 NTF589834:NTF589837 ODB589834:ODB589837 OMX589834:OMX589837 OWT589834:OWT589837 PGP589834:PGP589837 PQL589834:PQL589837 QAH589834:QAH589837 QKD589834:QKD589837 QTZ589834:QTZ589837 RDV589834:RDV589837 RNR589834:RNR589837 RXN589834:RXN589837 SHJ589834:SHJ589837 SRF589834:SRF589837 TBB589834:TBB589837 TKX589834:TKX589837 TUT589834:TUT589837 UEP589834:UEP589837 UOL589834:UOL589837 UYH589834:UYH589837 VID589834:VID589837 VRZ589834:VRZ589837 WBV589834:WBV589837 WLR589834:WLR589837 WVN589834:WVN589837 F655370:F655373 JB655370:JB655373 SX655370:SX655373 ACT655370:ACT655373 AMP655370:AMP655373 AWL655370:AWL655373 BGH655370:BGH655373 BQD655370:BQD655373 BZZ655370:BZZ655373 CJV655370:CJV655373 CTR655370:CTR655373 DDN655370:DDN655373 DNJ655370:DNJ655373 DXF655370:DXF655373 EHB655370:EHB655373 EQX655370:EQX655373 FAT655370:FAT655373 FKP655370:FKP655373 FUL655370:FUL655373 GEH655370:GEH655373 GOD655370:GOD655373 GXZ655370:GXZ655373 HHV655370:HHV655373 HRR655370:HRR655373 IBN655370:IBN655373 ILJ655370:ILJ655373 IVF655370:IVF655373 JFB655370:JFB655373 JOX655370:JOX655373 JYT655370:JYT655373 KIP655370:KIP655373 KSL655370:KSL655373 LCH655370:LCH655373 LMD655370:LMD655373 LVZ655370:LVZ655373 MFV655370:MFV655373 MPR655370:MPR655373 MZN655370:MZN655373 NJJ655370:NJJ655373 NTF655370:NTF655373 ODB655370:ODB655373 OMX655370:OMX655373 OWT655370:OWT655373 PGP655370:PGP655373 PQL655370:PQL655373 QAH655370:QAH655373 QKD655370:QKD655373 QTZ655370:QTZ655373 RDV655370:RDV655373 RNR655370:RNR655373 RXN655370:RXN655373 SHJ655370:SHJ655373 SRF655370:SRF655373 TBB655370:TBB655373 TKX655370:TKX655373 TUT655370:TUT655373 UEP655370:UEP655373 UOL655370:UOL655373 UYH655370:UYH655373 VID655370:VID655373 VRZ655370:VRZ655373 WBV655370:WBV655373 WLR655370:WLR655373 WVN655370:WVN655373 F720906:F720909 JB720906:JB720909 SX720906:SX720909 ACT720906:ACT720909 AMP720906:AMP720909 AWL720906:AWL720909 BGH720906:BGH720909 BQD720906:BQD720909 BZZ720906:BZZ720909 CJV720906:CJV720909 CTR720906:CTR720909 DDN720906:DDN720909 DNJ720906:DNJ720909 DXF720906:DXF720909 EHB720906:EHB720909 EQX720906:EQX720909 FAT720906:FAT720909 FKP720906:FKP720909 FUL720906:FUL720909 GEH720906:GEH720909 GOD720906:GOD720909 GXZ720906:GXZ720909 HHV720906:HHV720909 HRR720906:HRR720909 IBN720906:IBN720909 ILJ720906:ILJ720909 IVF720906:IVF720909 JFB720906:JFB720909 JOX720906:JOX720909 JYT720906:JYT720909 KIP720906:KIP720909 KSL720906:KSL720909 LCH720906:LCH720909 LMD720906:LMD720909 LVZ720906:LVZ720909 MFV720906:MFV720909 MPR720906:MPR720909 MZN720906:MZN720909 NJJ720906:NJJ720909 NTF720906:NTF720909 ODB720906:ODB720909 OMX720906:OMX720909 OWT720906:OWT720909 PGP720906:PGP720909 PQL720906:PQL720909 QAH720906:QAH720909 QKD720906:QKD720909 QTZ720906:QTZ720909 RDV720906:RDV720909 RNR720906:RNR720909 RXN720906:RXN720909 SHJ720906:SHJ720909 SRF720906:SRF720909 TBB720906:TBB720909 TKX720906:TKX720909 TUT720906:TUT720909 UEP720906:UEP720909 UOL720906:UOL720909 UYH720906:UYH720909 VID720906:VID720909 VRZ720906:VRZ720909 WBV720906:WBV720909 WLR720906:WLR720909 WVN720906:WVN720909 F786442:F786445 JB786442:JB786445 SX786442:SX786445 ACT786442:ACT786445 AMP786442:AMP786445 AWL786442:AWL786445 BGH786442:BGH786445 BQD786442:BQD786445 BZZ786442:BZZ786445 CJV786442:CJV786445 CTR786442:CTR786445 DDN786442:DDN786445 DNJ786442:DNJ786445 DXF786442:DXF786445 EHB786442:EHB786445 EQX786442:EQX786445 FAT786442:FAT786445 FKP786442:FKP786445 FUL786442:FUL786445 GEH786442:GEH786445 GOD786442:GOD786445 GXZ786442:GXZ786445 HHV786442:HHV786445 HRR786442:HRR786445 IBN786442:IBN786445 ILJ786442:ILJ786445 IVF786442:IVF786445 JFB786442:JFB786445 JOX786442:JOX786445 JYT786442:JYT786445 KIP786442:KIP786445 KSL786442:KSL786445 LCH786442:LCH786445 LMD786442:LMD786445 LVZ786442:LVZ786445 MFV786442:MFV786445 MPR786442:MPR786445 MZN786442:MZN786445 NJJ786442:NJJ786445 NTF786442:NTF786445 ODB786442:ODB786445 OMX786442:OMX786445 OWT786442:OWT786445 PGP786442:PGP786445 PQL786442:PQL786445 QAH786442:QAH786445 QKD786442:QKD786445 QTZ786442:QTZ786445 RDV786442:RDV786445 RNR786442:RNR786445 RXN786442:RXN786445 SHJ786442:SHJ786445 SRF786442:SRF786445 TBB786442:TBB786445 TKX786442:TKX786445 TUT786442:TUT786445 UEP786442:UEP786445 UOL786442:UOL786445 UYH786442:UYH786445 VID786442:VID786445 VRZ786442:VRZ786445 WBV786442:WBV786445 WLR786442:WLR786445 WVN786442:WVN786445 F851978:F851981 JB851978:JB851981 SX851978:SX851981 ACT851978:ACT851981 AMP851978:AMP851981 AWL851978:AWL851981 BGH851978:BGH851981 BQD851978:BQD851981 BZZ851978:BZZ851981 CJV851978:CJV851981 CTR851978:CTR851981 DDN851978:DDN851981 DNJ851978:DNJ851981 DXF851978:DXF851981 EHB851978:EHB851981 EQX851978:EQX851981 FAT851978:FAT851981 FKP851978:FKP851981 FUL851978:FUL851981 GEH851978:GEH851981 GOD851978:GOD851981 GXZ851978:GXZ851981 HHV851978:HHV851981 HRR851978:HRR851981 IBN851978:IBN851981 ILJ851978:ILJ851981 IVF851978:IVF851981 JFB851978:JFB851981 JOX851978:JOX851981 JYT851978:JYT851981 KIP851978:KIP851981 KSL851978:KSL851981 LCH851978:LCH851981 LMD851978:LMD851981 LVZ851978:LVZ851981 MFV851978:MFV851981 MPR851978:MPR851981 MZN851978:MZN851981 NJJ851978:NJJ851981 NTF851978:NTF851981 ODB851978:ODB851981 OMX851978:OMX851981 OWT851978:OWT851981 PGP851978:PGP851981 PQL851978:PQL851981 QAH851978:QAH851981 QKD851978:QKD851981 QTZ851978:QTZ851981 RDV851978:RDV851981 RNR851978:RNR851981 RXN851978:RXN851981 SHJ851978:SHJ851981 SRF851978:SRF851981 TBB851978:TBB851981 TKX851978:TKX851981 TUT851978:TUT851981 UEP851978:UEP851981 UOL851978:UOL851981 UYH851978:UYH851981 VID851978:VID851981 VRZ851978:VRZ851981 WBV851978:WBV851981 WLR851978:WLR851981 WVN851978:WVN851981 F917514:F917517 JB917514:JB917517 SX917514:SX917517 ACT917514:ACT917517 AMP917514:AMP917517 AWL917514:AWL917517 BGH917514:BGH917517 BQD917514:BQD917517 BZZ917514:BZZ917517 CJV917514:CJV917517 CTR917514:CTR917517 DDN917514:DDN917517 DNJ917514:DNJ917517 DXF917514:DXF917517 EHB917514:EHB917517 EQX917514:EQX917517 FAT917514:FAT917517 FKP917514:FKP917517 FUL917514:FUL917517 GEH917514:GEH917517 GOD917514:GOD917517 GXZ917514:GXZ917517 HHV917514:HHV917517 HRR917514:HRR917517 IBN917514:IBN917517 ILJ917514:ILJ917517 IVF917514:IVF917517 JFB917514:JFB917517 JOX917514:JOX917517 JYT917514:JYT917517 KIP917514:KIP917517 KSL917514:KSL917517 LCH917514:LCH917517 LMD917514:LMD917517 LVZ917514:LVZ917517 MFV917514:MFV917517 MPR917514:MPR917517 MZN917514:MZN917517 NJJ917514:NJJ917517 NTF917514:NTF917517 ODB917514:ODB917517 OMX917514:OMX917517 OWT917514:OWT917517 PGP917514:PGP917517 PQL917514:PQL917517 QAH917514:QAH917517 QKD917514:QKD917517 QTZ917514:QTZ917517 RDV917514:RDV917517 RNR917514:RNR917517 RXN917514:RXN917517 SHJ917514:SHJ917517 SRF917514:SRF917517 TBB917514:TBB917517 TKX917514:TKX917517 TUT917514:TUT917517 UEP917514:UEP917517 UOL917514:UOL917517 UYH917514:UYH917517 VID917514:VID917517 VRZ917514:VRZ917517 WBV917514:WBV917517 WLR917514:WLR917517 WVN917514:WVN917517 F983050:F983053 JB983050:JB983053 SX983050:SX983053 ACT983050:ACT983053 AMP983050:AMP983053 AWL983050:AWL983053 BGH983050:BGH983053 BQD983050:BQD983053 BZZ983050:BZZ983053 CJV983050:CJV983053 CTR983050:CTR983053 DDN983050:DDN983053 DNJ983050:DNJ983053 DXF983050:DXF983053 EHB983050:EHB983053 EQX983050:EQX983053 FAT983050:FAT983053 FKP983050:FKP983053 FUL983050:FUL983053 GEH983050:GEH983053 GOD983050:GOD983053 GXZ983050:GXZ983053 HHV983050:HHV983053 HRR983050:HRR983053 IBN983050:IBN983053 ILJ983050:ILJ983053 IVF983050:IVF983053 JFB983050:JFB983053 JOX983050:JOX983053 JYT983050:JYT983053 KIP983050:KIP983053 KSL983050:KSL983053 LCH983050:LCH983053 LMD983050:LMD983053 LVZ983050:LVZ983053 MFV983050:MFV983053 MPR983050:MPR983053 MZN983050:MZN983053 NJJ983050:NJJ983053 NTF983050:NTF983053 ODB983050:ODB983053 OMX983050:OMX983053 OWT983050:OWT983053 PGP983050:PGP983053 PQL983050:PQL983053 QAH983050:QAH983053 QKD983050:QKD983053 QTZ983050:QTZ983053 RDV983050:RDV983053 RNR983050:RNR983053 RXN983050:RXN983053 SHJ983050:SHJ983053 SRF983050:SRF983053 TBB983050:TBB983053 TKX983050:TKX983053 TUT983050:TUT983053 UEP983050:UEP983053 UOL983050:UOL983053 UYH983050:UYH983053 VID983050:VID983053 VRZ983050:VRZ983053 WBV983050:WBV983053 WLR983050:WLR983053 WVN983050:WVN983053 E13 JA13 SW13 ACS13 AMO13 AWK13 BGG13 BQC13 BZY13 CJU13 CTQ13 DDM13 DNI13 DXE13 EHA13 EQW13 FAS13 FKO13 FUK13 GEG13 GOC13 GXY13 HHU13 HRQ13 IBM13 ILI13 IVE13 JFA13 JOW13 JYS13 KIO13 KSK13 LCG13 LMC13 LVY13 MFU13 MPQ13 MZM13 NJI13 NTE13 ODA13 OMW13 OWS13 PGO13 PQK13 QAG13 QKC13 QTY13 RDU13 RNQ13 RXM13 SHI13 SRE13 TBA13 TKW13 TUS13 UEO13 UOK13 UYG13 VIC13 VRY13 WBU13 WLQ13 WVM13 E65549 JA65549 SW65549 ACS65549 AMO65549 AWK65549 BGG65549 BQC65549 BZY65549 CJU65549 CTQ65549 DDM65549 DNI65549 DXE65549 EHA65549 EQW65549 FAS65549 FKO65549 FUK65549 GEG65549 GOC65549 GXY65549 HHU65549 HRQ65549 IBM65549 ILI65549 IVE65549 JFA65549 JOW65549 JYS65549 KIO65549 KSK65549 LCG65549 LMC65549 LVY65549 MFU65549 MPQ65549 MZM65549 NJI65549 NTE65549 ODA65549 OMW65549 OWS65549 PGO65549 PQK65549 QAG65549 QKC65549 QTY65549 RDU65549 RNQ65549 RXM65549 SHI65549 SRE65549 TBA65549 TKW65549 TUS65549 UEO65549 UOK65549 UYG65549 VIC65549 VRY65549 WBU65549 WLQ65549 WVM65549 E131085 JA131085 SW131085 ACS131085 AMO131085 AWK131085 BGG131085 BQC131085 BZY131085 CJU131085 CTQ131085 DDM131085 DNI131085 DXE131085 EHA131085 EQW131085 FAS131085 FKO131085 FUK131085 GEG131085 GOC131085 GXY131085 HHU131085 HRQ131085 IBM131085 ILI131085 IVE131085 JFA131085 JOW131085 JYS131085 KIO131085 KSK131085 LCG131085 LMC131085 LVY131085 MFU131085 MPQ131085 MZM131085 NJI131085 NTE131085 ODA131085 OMW131085 OWS131085 PGO131085 PQK131085 QAG131085 QKC131085 QTY131085 RDU131085 RNQ131085 RXM131085 SHI131085 SRE131085 TBA131085 TKW131085 TUS131085 UEO131085 UOK131085 UYG131085 VIC131085 VRY131085 WBU131085 WLQ131085 WVM131085 E196621 JA196621 SW196621 ACS196621 AMO196621 AWK196621 BGG196621 BQC196621 BZY196621 CJU196621 CTQ196621 DDM196621 DNI196621 DXE196621 EHA196621 EQW196621 FAS196621 FKO196621 FUK196621 GEG196621 GOC196621 GXY196621 HHU196621 HRQ196621 IBM196621 ILI196621 IVE196621 JFA196621 JOW196621 JYS196621 KIO196621 KSK196621 LCG196621 LMC196621 LVY196621 MFU196621 MPQ196621 MZM196621 NJI196621 NTE196621 ODA196621 OMW196621 OWS196621 PGO196621 PQK196621 QAG196621 QKC196621 QTY196621 RDU196621 RNQ196621 RXM196621 SHI196621 SRE196621 TBA196621 TKW196621 TUS196621 UEO196621 UOK196621 UYG196621 VIC196621 VRY196621 WBU196621 WLQ196621 WVM196621 E262157 JA262157 SW262157 ACS262157 AMO262157 AWK262157 BGG262157 BQC262157 BZY262157 CJU262157 CTQ262157 DDM262157 DNI262157 DXE262157 EHA262157 EQW262157 FAS262157 FKO262157 FUK262157 GEG262157 GOC262157 GXY262157 HHU262157 HRQ262157 IBM262157 ILI262157 IVE262157 JFA262157 JOW262157 JYS262157 KIO262157 KSK262157 LCG262157 LMC262157 LVY262157 MFU262157 MPQ262157 MZM262157 NJI262157 NTE262157 ODA262157 OMW262157 OWS262157 PGO262157 PQK262157 QAG262157 QKC262157 QTY262157 RDU262157 RNQ262157 RXM262157 SHI262157 SRE262157 TBA262157 TKW262157 TUS262157 UEO262157 UOK262157 UYG262157 VIC262157 VRY262157 WBU262157 WLQ262157 WVM262157 E327693 JA327693 SW327693 ACS327693 AMO327693 AWK327693 BGG327693 BQC327693 BZY327693 CJU327693 CTQ327693 DDM327693 DNI327693 DXE327693 EHA327693 EQW327693 FAS327693 FKO327693 FUK327693 GEG327693 GOC327693 GXY327693 HHU327693 HRQ327693 IBM327693 ILI327693 IVE327693 JFA327693 JOW327693 JYS327693 KIO327693 KSK327693 LCG327693 LMC327693 LVY327693 MFU327693 MPQ327693 MZM327693 NJI327693 NTE327693 ODA327693 OMW327693 OWS327693 PGO327693 PQK327693 QAG327693 QKC327693 QTY327693 RDU327693 RNQ327693 RXM327693 SHI327693 SRE327693 TBA327693 TKW327693 TUS327693 UEO327693 UOK327693 UYG327693 VIC327693 VRY327693 WBU327693 WLQ327693 WVM327693 E393229 JA393229 SW393229 ACS393229 AMO393229 AWK393229 BGG393229 BQC393229 BZY393229 CJU393229 CTQ393229 DDM393229 DNI393229 DXE393229 EHA393229 EQW393229 FAS393229 FKO393229 FUK393229 GEG393229 GOC393229 GXY393229 HHU393229 HRQ393229 IBM393229 ILI393229 IVE393229 JFA393229 JOW393229 JYS393229 KIO393229 KSK393229 LCG393229 LMC393229 LVY393229 MFU393229 MPQ393229 MZM393229 NJI393229 NTE393229 ODA393229 OMW393229 OWS393229 PGO393229 PQK393229 QAG393229 QKC393229 QTY393229 RDU393229 RNQ393229 RXM393229 SHI393229 SRE393229 TBA393229 TKW393229 TUS393229 UEO393229 UOK393229 UYG393229 VIC393229 VRY393229 WBU393229 WLQ393229 WVM393229 E458765 JA458765 SW458765 ACS458765 AMO458765 AWK458765 BGG458765 BQC458765 BZY458765 CJU458765 CTQ458765 DDM458765 DNI458765 DXE458765 EHA458765 EQW458765 FAS458765 FKO458765 FUK458765 GEG458765 GOC458765 GXY458765 HHU458765 HRQ458765 IBM458765 ILI458765 IVE458765 JFA458765 JOW458765 JYS458765 KIO458765 KSK458765 LCG458765 LMC458765 LVY458765 MFU458765 MPQ458765 MZM458765 NJI458765 NTE458765 ODA458765 OMW458765 OWS458765 PGO458765 PQK458765 QAG458765 QKC458765 QTY458765 RDU458765 RNQ458765 RXM458765 SHI458765 SRE458765 TBA458765 TKW458765 TUS458765 UEO458765 UOK458765 UYG458765 VIC458765 VRY458765 WBU458765 WLQ458765 WVM458765 E524301 JA524301 SW524301 ACS524301 AMO524301 AWK524301 BGG524301 BQC524301 BZY524301 CJU524301 CTQ524301 DDM524301 DNI524301 DXE524301 EHA524301 EQW524301 FAS524301 FKO524301 FUK524301 GEG524301 GOC524301 GXY524301 HHU524301 HRQ524301 IBM524301 ILI524301 IVE524301 JFA524301 JOW524301 JYS524301 KIO524301 KSK524301 LCG524301 LMC524301 LVY524301 MFU524301 MPQ524301 MZM524301 NJI524301 NTE524301 ODA524301 OMW524301 OWS524301 PGO524301 PQK524301 QAG524301 QKC524301 QTY524301 RDU524301 RNQ524301 RXM524301 SHI524301 SRE524301 TBA524301 TKW524301 TUS524301 UEO524301 UOK524301 UYG524301 VIC524301 VRY524301 WBU524301 WLQ524301 WVM524301 E589837 JA589837 SW589837 ACS589837 AMO589837 AWK589837 BGG589837 BQC589837 BZY589837 CJU589837 CTQ589837 DDM589837 DNI589837 DXE589837 EHA589837 EQW589837 FAS589837 FKO589837 FUK589837 GEG589837 GOC589837 GXY589837 HHU589837 HRQ589837 IBM589837 ILI589837 IVE589837 JFA589837 JOW589837 JYS589837 KIO589837 KSK589837 LCG589837 LMC589837 LVY589837 MFU589837 MPQ589837 MZM589837 NJI589837 NTE589837 ODA589837 OMW589837 OWS589837 PGO589837 PQK589837 QAG589837 QKC589837 QTY589837 RDU589837 RNQ589837 RXM589837 SHI589837 SRE589837 TBA589837 TKW589837 TUS589837 UEO589837 UOK589837 UYG589837 VIC589837 VRY589837 WBU589837 WLQ589837 WVM589837 E655373 JA655373 SW655373 ACS655373 AMO655373 AWK655373 BGG655373 BQC655373 BZY655373 CJU655373 CTQ655373 DDM655373 DNI655373 DXE655373 EHA655373 EQW655373 FAS655373 FKO655373 FUK655373 GEG655373 GOC655373 GXY655373 HHU655373 HRQ655373 IBM655373 ILI655373 IVE655373 JFA655373 JOW655373 JYS655373 KIO655373 KSK655373 LCG655373 LMC655373 LVY655373 MFU655373 MPQ655373 MZM655373 NJI655373 NTE655373 ODA655373 OMW655373 OWS655373 PGO655373 PQK655373 QAG655373 QKC655373 QTY655373 RDU655373 RNQ655373 RXM655373 SHI655373 SRE655373 TBA655373 TKW655373 TUS655373 UEO655373 UOK655373 UYG655373 VIC655373 VRY655373 WBU655373 WLQ655373 WVM655373 E720909 JA720909 SW720909 ACS720909 AMO720909 AWK720909 BGG720909 BQC720909 BZY720909 CJU720909 CTQ720909 DDM720909 DNI720909 DXE720909 EHA720909 EQW720909 FAS720909 FKO720909 FUK720909 GEG720909 GOC720909 GXY720909 HHU720909 HRQ720909 IBM720909 ILI720909 IVE720909 JFA720909 JOW720909 JYS720909 KIO720909 KSK720909 LCG720909 LMC720909 LVY720909 MFU720909 MPQ720909 MZM720909 NJI720909 NTE720909 ODA720909 OMW720909 OWS720909 PGO720909 PQK720909 QAG720909 QKC720909 QTY720909 RDU720909 RNQ720909 RXM720909 SHI720909 SRE720909 TBA720909 TKW720909 TUS720909 UEO720909 UOK720909 UYG720909 VIC720909 VRY720909 WBU720909 WLQ720909 WVM720909 E786445 JA786445 SW786445 ACS786445 AMO786445 AWK786445 BGG786445 BQC786445 BZY786445 CJU786445 CTQ786445 DDM786445 DNI786445 DXE786445 EHA786445 EQW786445 FAS786445 FKO786445 FUK786445 GEG786445 GOC786445 GXY786445 HHU786445 HRQ786445 IBM786445 ILI786445 IVE786445 JFA786445 JOW786445 JYS786445 KIO786445 KSK786445 LCG786445 LMC786445 LVY786445 MFU786445 MPQ786445 MZM786445 NJI786445 NTE786445 ODA786445 OMW786445 OWS786445 PGO786445 PQK786445 QAG786445 QKC786445 QTY786445 RDU786445 RNQ786445 RXM786445 SHI786445 SRE786445 TBA786445 TKW786445 TUS786445 UEO786445 UOK786445 UYG786445 VIC786445 VRY786445 WBU786445 WLQ786445 WVM786445 E851981 JA851981 SW851981 ACS851981 AMO851981 AWK851981 BGG851981 BQC851981 BZY851981 CJU851981 CTQ851981 DDM851981 DNI851981 DXE851981 EHA851981 EQW851981 FAS851981 FKO851981 FUK851981 GEG851981 GOC851981 GXY851981 HHU851981 HRQ851981 IBM851981 ILI851981 IVE851981 JFA851981 JOW851981 JYS851981 KIO851981 KSK851981 LCG851981 LMC851981 LVY851981 MFU851981 MPQ851981 MZM851981 NJI851981 NTE851981 ODA851981 OMW851981 OWS851981 PGO851981 PQK851981 QAG851981 QKC851981 QTY851981 RDU851981 RNQ851981 RXM851981 SHI851981 SRE851981 TBA851981 TKW851981 TUS851981 UEO851981 UOK851981 UYG851981 VIC851981 VRY851981 WBU851981 WLQ851981 WVM851981 E917517 JA917517 SW917517 ACS917517 AMO917517 AWK917517 BGG917517 BQC917517 BZY917517 CJU917517 CTQ917517 DDM917517 DNI917517 DXE917517 EHA917517 EQW917517 FAS917517 FKO917517 FUK917517 GEG917517 GOC917517 GXY917517 HHU917517 HRQ917517 IBM917517 ILI917517 IVE917517 JFA917517 JOW917517 JYS917517 KIO917517 KSK917517 LCG917517 LMC917517 LVY917517 MFU917517 MPQ917517 MZM917517 NJI917517 NTE917517 ODA917517 OMW917517 OWS917517 PGO917517 PQK917517 QAG917517 QKC917517 QTY917517 RDU917517 RNQ917517 RXM917517 SHI917517 SRE917517 TBA917517 TKW917517 TUS917517 UEO917517 UOK917517 UYG917517 VIC917517 VRY917517 WBU917517 WLQ917517 WVM917517 E983053 JA983053 SW983053 ACS983053 AMO983053 AWK983053 BGG983053 BQC983053 BZY983053 CJU983053 CTQ983053 DDM983053 DNI983053 DXE983053 EHA983053 EQW983053 FAS983053 FKO983053 FUK983053 GEG983053 GOC983053 GXY983053 HHU983053 HRQ983053 IBM983053 ILI983053 IVE983053 JFA983053 JOW983053 JYS983053 KIO983053 KSK983053 LCG983053 LMC983053 LVY983053 MFU983053 MPQ983053 MZM983053 NJI983053 NTE983053 ODA983053 OMW983053 OWS983053 PGO983053 PQK983053 QAG983053 QKC983053 QTY983053 RDU983053 RNQ983053 RXM983053 SHI983053 SRE983053 TBA983053 TKW983053 TUS983053 UEO983053 UOK983053 UYG983053 VIC983053 VRY983053 WBU983053 WLQ983053 WVM983053">
      <formula1>900</formula1>
    </dataValidation>
  </dataValidations>
  <hyperlinks>
    <hyperlink ref="G10" location="'Форма 4.9'!$G$10" tooltip="Кликните по гиперссылке, чтобы перейти по ссылке на обосновывающие документы или отредактировать её" display="http://zakupki.gov.ru/223/ppa/public/organization/organization.html?agencyId=49865&amp;epz=true&amp;style44=false"/>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4"/>
  <sheetViews>
    <sheetView tabSelected="1" topLeftCell="C4" workbookViewId="0">
      <selection activeCell="D5" sqref="D5:K5"/>
    </sheetView>
  </sheetViews>
  <sheetFormatPr defaultColWidth="10.5703125" defaultRowHeight="14.25"/>
  <cols>
    <col min="1" max="1" width="9.140625" style="51" hidden="1" customWidth="1"/>
    <col min="2" max="2" width="9.140625" style="67" hidden="1" customWidth="1"/>
    <col min="3" max="3" width="3.7109375" style="52" customWidth="1"/>
    <col min="4" max="4" width="6.28515625" style="2" bestFit="1" customWidth="1"/>
    <col min="5" max="5" width="46.7109375" style="2" customWidth="1"/>
    <col min="6" max="6" width="35.7109375" style="2" customWidth="1"/>
    <col min="7" max="7" width="3.7109375" style="2" customWidth="1"/>
    <col min="8" max="9" width="11.7109375" style="2" customWidth="1"/>
    <col min="10" max="11" width="35.7109375" style="2" customWidth="1"/>
    <col min="12" max="12" width="84.85546875" style="2" customWidth="1"/>
    <col min="13" max="13" width="10.5703125" style="2"/>
    <col min="14" max="15" width="10.5703125" style="62"/>
    <col min="16" max="256" width="10.5703125" style="2"/>
    <col min="257" max="258" width="0" style="2" hidden="1" customWidth="1"/>
    <col min="259" max="259" width="3.7109375" style="2" customWidth="1"/>
    <col min="260" max="260" width="6.28515625" style="2" bestFit="1" customWidth="1"/>
    <col min="261" max="261" width="46.7109375" style="2" customWidth="1"/>
    <col min="262" max="262" width="35.7109375" style="2" customWidth="1"/>
    <col min="263" max="263" width="3.7109375" style="2" customWidth="1"/>
    <col min="264" max="265" width="11.7109375" style="2" customWidth="1"/>
    <col min="266" max="267" width="35.7109375" style="2" customWidth="1"/>
    <col min="268" max="268" width="84.85546875" style="2" customWidth="1"/>
    <col min="269" max="512" width="10.5703125" style="2"/>
    <col min="513" max="514" width="0" style="2" hidden="1" customWidth="1"/>
    <col min="515" max="515" width="3.7109375" style="2" customWidth="1"/>
    <col min="516" max="516" width="6.28515625" style="2" bestFit="1" customWidth="1"/>
    <col min="517" max="517" width="46.7109375" style="2" customWidth="1"/>
    <col min="518" max="518" width="35.7109375" style="2" customWidth="1"/>
    <col min="519" max="519" width="3.7109375" style="2" customWidth="1"/>
    <col min="520" max="521" width="11.7109375" style="2" customWidth="1"/>
    <col min="522" max="523" width="35.7109375" style="2" customWidth="1"/>
    <col min="524" max="524" width="84.85546875" style="2" customWidth="1"/>
    <col min="525" max="768" width="10.5703125" style="2"/>
    <col min="769" max="770" width="0" style="2" hidden="1" customWidth="1"/>
    <col min="771" max="771" width="3.7109375" style="2" customWidth="1"/>
    <col min="772" max="772" width="6.28515625" style="2" bestFit="1" customWidth="1"/>
    <col min="773" max="773" width="46.7109375" style="2" customWidth="1"/>
    <col min="774" max="774" width="35.7109375" style="2" customWidth="1"/>
    <col min="775" max="775" width="3.7109375" style="2" customWidth="1"/>
    <col min="776" max="777" width="11.7109375" style="2" customWidth="1"/>
    <col min="778" max="779" width="35.7109375" style="2" customWidth="1"/>
    <col min="780" max="780" width="84.85546875" style="2" customWidth="1"/>
    <col min="781" max="1024" width="10.5703125" style="2"/>
    <col min="1025" max="1026" width="0" style="2" hidden="1" customWidth="1"/>
    <col min="1027" max="1027" width="3.7109375" style="2" customWidth="1"/>
    <col min="1028" max="1028" width="6.28515625" style="2" bestFit="1" customWidth="1"/>
    <col min="1029" max="1029" width="46.7109375" style="2" customWidth="1"/>
    <col min="1030" max="1030" width="35.7109375" style="2" customWidth="1"/>
    <col min="1031" max="1031" width="3.7109375" style="2" customWidth="1"/>
    <col min="1032" max="1033" width="11.7109375" style="2" customWidth="1"/>
    <col min="1034" max="1035" width="35.7109375" style="2" customWidth="1"/>
    <col min="1036" max="1036" width="84.85546875" style="2" customWidth="1"/>
    <col min="1037" max="1280" width="10.5703125" style="2"/>
    <col min="1281" max="1282" width="0" style="2" hidden="1" customWidth="1"/>
    <col min="1283" max="1283" width="3.7109375" style="2" customWidth="1"/>
    <col min="1284" max="1284" width="6.28515625" style="2" bestFit="1" customWidth="1"/>
    <col min="1285" max="1285" width="46.7109375" style="2" customWidth="1"/>
    <col min="1286" max="1286" width="35.7109375" style="2" customWidth="1"/>
    <col min="1287" max="1287" width="3.7109375" style="2" customWidth="1"/>
    <col min="1288" max="1289" width="11.7109375" style="2" customWidth="1"/>
    <col min="1290" max="1291" width="35.7109375" style="2" customWidth="1"/>
    <col min="1292" max="1292" width="84.85546875" style="2" customWidth="1"/>
    <col min="1293" max="1536" width="10.5703125" style="2"/>
    <col min="1537" max="1538" width="0" style="2" hidden="1" customWidth="1"/>
    <col min="1539" max="1539" width="3.7109375" style="2" customWidth="1"/>
    <col min="1540" max="1540" width="6.28515625" style="2" bestFit="1" customWidth="1"/>
    <col min="1541" max="1541" width="46.7109375" style="2" customWidth="1"/>
    <col min="1542" max="1542" width="35.7109375" style="2" customWidth="1"/>
    <col min="1543" max="1543" width="3.7109375" style="2" customWidth="1"/>
    <col min="1544" max="1545" width="11.7109375" style="2" customWidth="1"/>
    <col min="1546" max="1547" width="35.7109375" style="2" customWidth="1"/>
    <col min="1548" max="1548" width="84.85546875" style="2" customWidth="1"/>
    <col min="1549" max="1792" width="10.5703125" style="2"/>
    <col min="1793" max="1794" width="0" style="2" hidden="1" customWidth="1"/>
    <col min="1795" max="1795" width="3.7109375" style="2" customWidth="1"/>
    <col min="1796" max="1796" width="6.28515625" style="2" bestFit="1" customWidth="1"/>
    <col min="1797" max="1797" width="46.7109375" style="2" customWidth="1"/>
    <col min="1798" max="1798" width="35.7109375" style="2" customWidth="1"/>
    <col min="1799" max="1799" width="3.7109375" style="2" customWidth="1"/>
    <col min="1800" max="1801" width="11.7109375" style="2" customWidth="1"/>
    <col min="1802" max="1803" width="35.7109375" style="2" customWidth="1"/>
    <col min="1804" max="1804" width="84.85546875" style="2" customWidth="1"/>
    <col min="1805" max="2048" width="10.5703125" style="2"/>
    <col min="2049" max="2050" width="0" style="2" hidden="1" customWidth="1"/>
    <col min="2051" max="2051" width="3.7109375" style="2" customWidth="1"/>
    <col min="2052" max="2052" width="6.28515625" style="2" bestFit="1" customWidth="1"/>
    <col min="2053" max="2053" width="46.7109375" style="2" customWidth="1"/>
    <col min="2054" max="2054" width="35.7109375" style="2" customWidth="1"/>
    <col min="2055" max="2055" width="3.7109375" style="2" customWidth="1"/>
    <col min="2056" max="2057" width="11.7109375" style="2" customWidth="1"/>
    <col min="2058" max="2059" width="35.7109375" style="2" customWidth="1"/>
    <col min="2060" max="2060" width="84.85546875" style="2" customWidth="1"/>
    <col min="2061" max="2304" width="10.5703125" style="2"/>
    <col min="2305" max="2306" width="0" style="2" hidden="1" customWidth="1"/>
    <col min="2307" max="2307" width="3.7109375" style="2" customWidth="1"/>
    <col min="2308" max="2308" width="6.28515625" style="2" bestFit="1" customWidth="1"/>
    <col min="2309" max="2309" width="46.7109375" style="2" customWidth="1"/>
    <col min="2310" max="2310" width="35.7109375" style="2" customWidth="1"/>
    <col min="2311" max="2311" width="3.7109375" style="2" customWidth="1"/>
    <col min="2312" max="2313" width="11.7109375" style="2" customWidth="1"/>
    <col min="2314" max="2315" width="35.7109375" style="2" customWidth="1"/>
    <col min="2316" max="2316" width="84.85546875" style="2" customWidth="1"/>
    <col min="2317" max="2560" width="10.5703125" style="2"/>
    <col min="2561" max="2562" width="0" style="2" hidden="1" customWidth="1"/>
    <col min="2563" max="2563" width="3.7109375" style="2" customWidth="1"/>
    <col min="2564" max="2564" width="6.28515625" style="2" bestFit="1" customWidth="1"/>
    <col min="2565" max="2565" width="46.7109375" style="2" customWidth="1"/>
    <col min="2566" max="2566" width="35.7109375" style="2" customWidth="1"/>
    <col min="2567" max="2567" width="3.7109375" style="2" customWidth="1"/>
    <col min="2568" max="2569" width="11.7109375" style="2" customWidth="1"/>
    <col min="2570" max="2571" width="35.7109375" style="2" customWidth="1"/>
    <col min="2572" max="2572" width="84.85546875" style="2" customWidth="1"/>
    <col min="2573" max="2816" width="10.5703125" style="2"/>
    <col min="2817" max="2818" width="0" style="2" hidden="1" customWidth="1"/>
    <col min="2819" max="2819" width="3.7109375" style="2" customWidth="1"/>
    <col min="2820" max="2820" width="6.28515625" style="2" bestFit="1" customWidth="1"/>
    <col min="2821" max="2821" width="46.7109375" style="2" customWidth="1"/>
    <col min="2822" max="2822" width="35.7109375" style="2" customWidth="1"/>
    <col min="2823" max="2823" width="3.7109375" style="2" customWidth="1"/>
    <col min="2824" max="2825" width="11.7109375" style="2" customWidth="1"/>
    <col min="2826" max="2827" width="35.7109375" style="2" customWidth="1"/>
    <col min="2828" max="2828" width="84.85546875" style="2" customWidth="1"/>
    <col min="2829" max="3072" width="10.5703125" style="2"/>
    <col min="3073" max="3074" width="0" style="2" hidden="1" customWidth="1"/>
    <col min="3075" max="3075" width="3.7109375" style="2" customWidth="1"/>
    <col min="3076" max="3076" width="6.28515625" style="2" bestFit="1" customWidth="1"/>
    <col min="3077" max="3077" width="46.7109375" style="2" customWidth="1"/>
    <col min="3078" max="3078" width="35.7109375" style="2" customWidth="1"/>
    <col min="3079" max="3079" width="3.7109375" style="2" customWidth="1"/>
    <col min="3080" max="3081" width="11.7109375" style="2" customWidth="1"/>
    <col min="3082" max="3083" width="35.7109375" style="2" customWidth="1"/>
    <col min="3084" max="3084" width="84.85546875" style="2" customWidth="1"/>
    <col min="3085" max="3328" width="10.5703125" style="2"/>
    <col min="3329" max="3330" width="0" style="2" hidden="1" customWidth="1"/>
    <col min="3331" max="3331" width="3.7109375" style="2" customWidth="1"/>
    <col min="3332" max="3332" width="6.28515625" style="2" bestFit="1" customWidth="1"/>
    <col min="3333" max="3333" width="46.7109375" style="2" customWidth="1"/>
    <col min="3334" max="3334" width="35.7109375" style="2" customWidth="1"/>
    <col min="3335" max="3335" width="3.7109375" style="2" customWidth="1"/>
    <col min="3336" max="3337" width="11.7109375" style="2" customWidth="1"/>
    <col min="3338" max="3339" width="35.7109375" style="2" customWidth="1"/>
    <col min="3340" max="3340" width="84.85546875" style="2" customWidth="1"/>
    <col min="3341" max="3584" width="10.5703125" style="2"/>
    <col min="3585" max="3586" width="0" style="2" hidden="1" customWidth="1"/>
    <col min="3587" max="3587" width="3.7109375" style="2" customWidth="1"/>
    <col min="3588" max="3588" width="6.28515625" style="2" bestFit="1" customWidth="1"/>
    <col min="3589" max="3589" width="46.7109375" style="2" customWidth="1"/>
    <col min="3590" max="3590" width="35.7109375" style="2" customWidth="1"/>
    <col min="3591" max="3591" width="3.7109375" style="2" customWidth="1"/>
    <col min="3592" max="3593" width="11.7109375" style="2" customWidth="1"/>
    <col min="3594" max="3595" width="35.7109375" style="2" customWidth="1"/>
    <col min="3596" max="3596" width="84.85546875" style="2" customWidth="1"/>
    <col min="3597" max="3840" width="10.5703125" style="2"/>
    <col min="3841" max="3842" width="0" style="2" hidden="1" customWidth="1"/>
    <col min="3843" max="3843" width="3.7109375" style="2" customWidth="1"/>
    <col min="3844" max="3844" width="6.28515625" style="2" bestFit="1" customWidth="1"/>
    <col min="3845" max="3845" width="46.7109375" style="2" customWidth="1"/>
    <col min="3846" max="3846" width="35.7109375" style="2" customWidth="1"/>
    <col min="3847" max="3847" width="3.7109375" style="2" customWidth="1"/>
    <col min="3848" max="3849" width="11.7109375" style="2" customWidth="1"/>
    <col min="3850" max="3851" width="35.7109375" style="2" customWidth="1"/>
    <col min="3852" max="3852" width="84.85546875" style="2" customWidth="1"/>
    <col min="3853" max="4096" width="10.5703125" style="2"/>
    <col min="4097" max="4098" width="0" style="2" hidden="1" customWidth="1"/>
    <col min="4099" max="4099" width="3.7109375" style="2" customWidth="1"/>
    <col min="4100" max="4100" width="6.28515625" style="2" bestFit="1" customWidth="1"/>
    <col min="4101" max="4101" width="46.7109375" style="2" customWidth="1"/>
    <col min="4102" max="4102" width="35.7109375" style="2" customWidth="1"/>
    <col min="4103" max="4103" width="3.7109375" style="2" customWidth="1"/>
    <col min="4104" max="4105" width="11.7109375" style="2" customWidth="1"/>
    <col min="4106" max="4107" width="35.7109375" style="2" customWidth="1"/>
    <col min="4108" max="4108" width="84.85546875" style="2" customWidth="1"/>
    <col min="4109" max="4352" width="10.5703125" style="2"/>
    <col min="4353" max="4354" width="0" style="2" hidden="1" customWidth="1"/>
    <col min="4355" max="4355" width="3.7109375" style="2" customWidth="1"/>
    <col min="4356" max="4356" width="6.28515625" style="2" bestFit="1" customWidth="1"/>
    <col min="4357" max="4357" width="46.7109375" style="2" customWidth="1"/>
    <col min="4358" max="4358" width="35.7109375" style="2" customWidth="1"/>
    <col min="4359" max="4359" width="3.7109375" style="2" customWidth="1"/>
    <col min="4360" max="4361" width="11.7109375" style="2" customWidth="1"/>
    <col min="4362" max="4363" width="35.7109375" style="2" customWidth="1"/>
    <col min="4364" max="4364" width="84.85546875" style="2" customWidth="1"/>
    <col min="4365" max="4608" width="10.5703125" style="2"/>
    <col min="4609" max="4610" width="0" style="2" hidden="1" customWidth="1"/>
    <col min="4611" max="4611" width="3.7109375" style="2" customWidth="1"/>
    <col min="4612" max="4612" width="6.28515625" style="2" bestFit="1" customWidth="1"/>
    <col min="4613" max="4613" width="46.7109375" style="2" customWidth="1"/>
    <col min="4614" max="4614" width="35.7109375" style="2" customWidth="1"/>
    <col min="4615" max="4615" width="3.7109375" style="2" customWidth="1"/>
    <col min="4616" max="4617" width="11.7109375" style="2" customWidth="1"/>
    <col min="4618" max="4619" width="35.7109375" style="2" customWidth="1"/>
    <col min="4620" max="4620" width="84.85546875" style="2" customWidth="1"/>
    <col min="4621" max="4864" width="10.5703125" style="2"/>
    <col min="4865" max="4866" width="0" style="2" hidden="1" customWidth="1"/>
    <col min="4867" max="4867" width="3.7109375" style="2" customWidth="1"/>
    <col min="4868" max="4868" width="6.28515625" style="2" bestFit="1" customWidth="1"/>
    <col min="4869" max="4869" width="46.7109375" style="2" customWidth="1"/>
    <col min="4870" max="4870" width="35.7109375" style="2" customWidth="1"/>
    <col min="4871" max="4871" width="3.7109375" style="2" customWidth="1"/>
    <col min="4872" max="4873" width="11.7109375" style="2" customWidth="1"/>
    <col min="4874" max="4875" width="35.7109375" style="2" customWidth="1"/>
    <col min="4876" max="4876" width="84.85546875" style="2" customWidth="1"/>
    <col min="4877" max="5120" width="10.5703125" style="2"/>
    <col min="5121" max="5122" width="0" style="2" hidden="1" customWidth="1"/>
    <col min="5123" max="5123" width="3.7109375" style="2" customWidth="1"/>
    <col min="5124" max="5124" width="6.28515625" style="2" bestFit="1" customWidth="1"/>
    <col min="5125" max="5125" width="46.7109375" style="2" customWidth="1"/>
    <col min="5126" max="5126" width="35.7109375" style="2" customWidth="1"/>
    <col min="5127" max="5127" width="3.7109375" style="2" customWidth="1"/>
    <col min="5128" max="5129" width="11.7109375" style="2" customWidth="1"/>
    <col min="5130" max="5131" width="35.7109375" style="2" customWidth="1"/>
    <col min="5132" max="5132" width="84.85546875" style="2" customWidth="1"/>
    <col min="5133" max="5376" width="10.5703125" style="2"/>
    <col min="5377" max="5378" width="0" style="2" hidden="1" customWidth="1"/>
    <col min="5379" max="5379" width="3.7109375" style="2" customWidth="1"/>
    <col min="5380" max="5380" width="6.28515625" style="2" bestFit="1" customWidth="1"/>
    <col min="5381" max="5381" width="46.7109375" style="2" customWidth="1"/>
    <col min="5382" max="5382" width="35.7109375" style="2" customWidth="1"/>
    <col min="5383" max="5383" width="3.7109375" style="2" customWidth="1"/>
    <col min="5384" max="5385" width="11.7109375" style="2" customWidth="1"/>
    <col min="5386" max="5387" width="35.7109375" style="2" customWidth="1"/>
    <col min="5388" max="5388" width="84.85546875" style="2" customWidth="1"/>
    <col min="5389" max="5632" width="10.5703125" style="2"/>
    <col min="5633" max="5634" width="0" style="2" hidden="1" customWidth="1"/>
    <col min="5635" max="5635" width="3.7109375" style="2" customWidth="1"/>
    <col min="5636" max="5636" width="6.28515625" style="2" bestFit="1" customWidth="1"/>
    <col min="5637" max="5637" width="46.7109375" style="2" customWidth="1"/>
    <col min="5638" max="5638" width="35.7109375" style="2" customWidth="1"/>
    <col min="5639" max="5639" width="3.7109375" style="2" customWidth="1"/>
    <col min="5640" max="5641" width="11.7109375" style="2" customWidth="1"/>
    <col min="5642" max="5643" width="35.7109375" style="2" customWidth="1"/>
    <col min="5644" max="5644" width="84.85546875" style="2" customWidth="1"/>
    <col min="5645" max="5888" width="10.5703125" style="2"/>
    <col min="5889" max="5890" width="0" style="2" hidden="1" customWidth="1"/>
    <col min="5891" max="5891" width="3.7109375" style="2" customWidth="1"/>
    <col min="5892" max="5892" width="6.28515625" style="2" bestFit="1" customWidth="1"/>
    <col min="5893" max="5893" width="46.7109375" style="2" customWidth="1"/>
    <col min="5894" max="5894" width="35.7109375" style="2" customWidth="1"/>
    <col min="5895" max="5895" width="3.7109375" style="2" customWidth="1"/>
    <col min="5896" max="5897" width="11.7109375" style="2" customWidth="1"/>
    <col min="5898" max="5899" width="35.7109375" style="2" customWidth="1"/>
    <col min="5900" max="5900" width="84.85546875" style="2" customWidth="1"/>
    <col min="5901" max="6144" width="10.5703125" style="2"/>
    <col min="6145" max="6146" width="0" style="2" hidden="1" customWidth="1"/>
    <col min="6147" max="6147" width="3.7109375" style="2" customWidth="1"/>
    <col min="6148" max="6148" width="6.28515625" style="2" bestFit="1" customWidth="1"/>
    <col min="6149" max="6149" width="46.7109375" style="2" customWidth="1"/>
    <col min="6150" max="6150" width="35.7109375" style="2" customWidth="1"/>
    <col min="6151" max="6151" width="3.7109375" style="2" customWidth="1"/>
    <col min="6152" max="6153" width="11.7109375" style="2" customWidth="1"/>
    <col min="6154" max="6155" width="35.7109375" style="2" customWidth="1"/>
    <col min="6156" max="6156" width="84.85546875" style="2" customWidth="1"/>
    <col min="6157" max="6400" width="10.5703125" style="2"/>
    <col min="6401" max="6402" width="0" style="2" hidden="1" customWidth="1"/>
    <col min="6403" max="6403" width="3.7109375" style="2" customWidth="1"/>
    <col min="6404" max="6404" width="6.28515625" style="2" bestFit="1" customWidth="1"/>
    <col min="6405" max="6405" width="46.7109375" style="2" customWidth="1"/>
    <col min="6406" max="6406" width="35.7109375" style="2" customWidth="1"/>
    <col min="6407" max="6407" width="3.7109375" style="2" customWidth="1"/>
    <col min="6408" max="6409" width="11.7109375" style="2" customWidth="1"/>
    <col min="6410" max="6411" width="35.7109375" style="2" customWidth="1"/>
    <col min="6412" max="6412" width="84.85546875" style="2" customWidth="1"/>
    <col min="6413" max="6656" width="10.5703125" style="2"/>
    <col min="6657" max="6658" width="0" style="2" hidden="1" customWidth="1"/>
    <col min="6659" max="6659" width="3.7109375" style="2" customWidth="1"/>
    <col min="6660" max="6660" width="6.28515625" style="2" bestFit="1" customWidth="1"/>
    <col min="6661" max="6661" width="46.7109375" style="2" customWidth="1"/>
    <col min="6662" max="6662" width="35.7109375" style="2" customWidth="1"/>
    <col min="6663" max="6663" width="3.7109375" style="2" customWidth="1"/>
    <col min="6664" max="6665" width="11.7109375" style="2" customWidth="1"/>
    <col min="6666" max="6667" width="35.7109375" style="2" customWidth="1"/>
    <col min="6668" max="6668" width="84.85546875" style="2" customWidth="1"/>
    <col min="6669" max="6912" width="10.5703125" style="2"/>
    <col min="6913" max="6914" width="0" style="2" hidden="1" customWidth="1"/>
    <col min="6915" max="6915" width="3.7109375" style="2" customWidth="1"/>
    <col min="6916" max="6916" width="6.28515625" style="2" bestFit="1" customWidth="1"/>
    <col min="6917" max="6917" width="46.7109375" style="2" customWidth="1"/>
    <col min="6918" max="6918" width="35.7109375" style="2" customWidth="1"/>
    <col min="6919" max="6919" width="3.7109375" style="2" customWidth="1"/>
    <col min="6920" max="6921" width="11.7109375" style="2" customWidth="1"/>
    <col min="6922" max="6923" width="35.7109375" style="2" customWidth="1"/>
    <col min="6924" max="6924" width="84.85546875" style="2" customWidth="1"/>
    <col min="6925" max="7168" width="10.5703125" style="2"/>
    <col min="7169" max="7170" width="0" style="2" hidden="1" customWidth="1"/>
    <col min="7171" max="7171" width="3.7109375" style="2" customWidth="1"/>
    <col min="7172" max="7172" width="6.28515625" style="2" bestFit="1" customWidth="1"/>
    <col min="7173" max="7173" width="46.7109375" style="2" customWidth="1"/>
    <col min="7174" max="7174" width="35.7109375" style="2" customWidth="1"/>
    <col min="7175" max="7175" width="3.7109375" style="2" customWidth="1"/>
    <col min="7176" max="7177" width="11.7109375" style="2" customWidth="1"/>
    <col min="7178" max="7179" width="35.7109375" style="2" customWidth="1"/>
    <col min="7180" max="7180" width="84.85546875" style="2" customWidth="1"/>
    <col min="7181" max="7424" width="10.5703125" style="2"/>
    <col min="7425" max="7426" width="0" style="2" hidden="1" customWidth="1"/>
    <col min="7427" max="7427" width="3.7109375" style="2" customWidth="1"/>
    <col min="7428" max="7428" width="6.28515625" style="2" bestFit="1" customWidth="1"/>
    <col min="7429" max="7429" width="46.7109375" style="2" customWidth="1"/>
    <col min="7430" max="7430" width="35.7109375" style="2" customWidth="1"/>
    <col min="7431" max="7431" width="3.7109375" style="2" customWidth="1"/>
    <col min="7432" max="7433" width="11.7109375" style="2" customWidth="1"/>
    <col min="7434" max="7435" width="35.7109375" style="2" customWidth="1"/>
    <col min="7436" max="7436" width="84.85546875" style="2" customWidth="1"/>
    <col min="7437" max="7680" width="10.5703125" style="2"/>
    <col min="7681" max="7682" width="0" style="2" hidden="1" customWidth="1"/>
    <col min="7683" max="7683" width="3.7109375" style="2" customWidth="1"/>
    <col min="7684" max="7684" width="6.28515625" style="2" bestFit="1" customWidth="1"/>
    <col min="7685" max="7685" width="46.7109375" style="2" customWidth="1"/>
    <col min="7686" max="7686" width="35.7109375" style="2" customWidth="1"/>
    <col min="7687" max="7687" width="3.7109375" style="2" customWidth="1"/>
    <col min="7688" max="7689" width="11.7109375" style="2" customWidth="1"/>
    <col min="7690" max="7691" width="35.7109375" style="2" customWidth="1"/>
    <col min="7692" max="7692" width="84.85546875" style="2" customWidth="1"/>
    <col min="7693" max="7936" width="10.5703125" style="2"/>
    <col min="7937" max="7938" width="0" style="2" hidden="1" customWidth="1"/>
    <col min="7939" max="7939" width="3.7109375" style="2" customWidth="1"/>
    <col min="7940" max="7940" width="6.28515625" style="2" bestFit="1" customWidth="1"/>
    <col min="7941" max="7941" width="46.7109375" style="2" customWidth="1"/>
    <col min="7942" max="7942" width="35.7109375" style="2" customWidth="1"/>
    <col min="7943" max="7943" width="3.7109375" style="2" customWidth="1"/>
    <col min="7944" max="7945" width="11.7109375" style="2" customWidth="1"/>
    <col min="7946" max="7947" width="35.7109375" style="2" customWidth="1"/>
    <col min="7948" max="7948" width="84.85546875" style="2" customWidth="1"/>
    <col min="7949" max="8192" width="10.5703125" style="2"/>
    <col min="8193" max="8194" width="0" style="2" hidden="1" customWidth="1"/>
    <col min="8195" max="8195" width="3.7109375" style="2" customWidth="1"/>
    <col min="8196" max="8196" width="6.28515625" style="2" bestFit="1" customWidth="1"/>
    <col min="8197" max="8197" width="46.7109375" style="2" customWidth="1"/>
    <col min="8198" max="8198" width="35.7109375" style="2" customWidth="1"/>
    <col min="8199" max="8199" width="3.7109375" style="2" customWidth="1"/>
    <col min="8200" max="8201" width="11.7109375" style="2" customWidth="1"/>
    <col min="8202" max="8203" width="35.7109375" style="2" customWidth="1"/>
    <col min="8204" max="8204" width="84.85546875" style="2" customWidth="1"/>
    <col min="8205" max="8448" width="10.5703125" style="2"/>
    <col min="8449" max="8450" width="0" style="2" hidden="1" customWidth="1"/>
    <col min="8451" max="8451" width="3.7109375" style="2" customWidth="1"/>
    <col min="8452" max="8452" width="6.28515625" style="2" bestFit="1" customWidth="1"/>
    <col min="8453" max="8453" width="46.7109375" style="2" customWidth="1"/>
    <col min="8454" max="8454" width="35.7109375" style="2" customWidth="1"/>
    <col min="8455" max="8455" width="3.7109375" style="2" customWidth="1"/>
    <col min="8456" max="8457" width="11.7109375" style="2" customWidth="1"/>
    <col min="8458" max="8459" width="35.7109375" style="2" customWidth="1"/>
    <col min="8460" max="8460" width="84.85546875" style="2" customWidth="1"/>
    <col min="8461" max="8704" width="10.5703125" style="2"/>
    <col min="8705" max="8706" width="0" style="2" hidden="1" customWidth="1"/>
    <col min="8707" max="8707" width="3.7109375" style="2" customWidth="1"/>
    <col min="8708" max="8708" width="6.28515625" style="2" bestFit="1" customWidth="1"/>
    <col min="8709" max="8709" width="46.7109375" style="2" customWidth="1"/>
    <col min="8710" max="8710" width="35.7109375" style="2" customWidth="1"/>
    <col min="8711" max="8711" width="3.7109375" style="2" customWidth="1"/>
    <col min="8712" max="8713" width="11.7109375" style="2" customWidth="1"/>
    <col min="8714" max="8715" width="35.7109375" style="2" customWidth="1"/>
    <col min="8716" max="8716" width="84.85546875" style="2" customWidth="1"/>
    <col min="8717" max="8960" width="10.5703125" style="2"/>
    <col min="8961" max="8962" width="0" style="2" hidden="1" customWidth="1"/>
    <col min="8963" max="8963" width="3.7109375" style="2" customWidth="1"/>
    <col min="8964" max="8964" width="6.28515625" style="2" bestFit="1" customWidth="1"/>
    <col min="8965" max="8965" width="46.7109375" style="2" customWidth="1"/>
    <col min="8966" max="8966" width="35.7109375" style="2" customWidth="1"/>
    <col min="8967" max="8967" width="3.7109375" style="2" customWidth="1"/>
    <col min="8968" max="8969" width="11.7109375" style="2" customWidth="1"/>
    <col min="8970" max="8971" width="35.7109375" style="2" customWidth="1"/>
    <col min="8972" max="8972" width="84.85546875" style="2" customWidth="1"/>
    <col min="8973" max="9216" width="10.5703125" style="2"/>
    <col min="9217" max="9218" width="0" style="2" hidden="1" customWidth="1"/>
    <col min="9219" max="9219" width="3.7109375" style="2" customWidth="1"/>
    <col min="9220" max="9220" width="6.28515625" style="2" bestFit="1" customWidth="1"/>
    <col min="9221" max="9221" width="46.7109375" style="2" customWidth="1"/>
    <col min="9222" max="9222" width="35.7109375" style="2" customWidth="1"/>
    <col min="9223" max="9223" width="3.7109375" style="2" customWidth="1"/>
    <col min="9224" max="9225" width="11.7109375" style="2" customWidth="1"/>
    <col min="9226" max="9227" width="35.7109375" style="2" customWidth="1"/>
    <col min="9228" max="9228" width="84.85546875" style="2" customWidth="1"/>
    <col min="9229" max="9472" width="10.5703125" style="2"/>
    <col min="9473" max="9474" width="0" style="2" hidden="1" customWidth="1"/>
    <col min="9475" max="9475" width="3.7109375" style="2" customWidth="1"/>
    <col min="9476" max="9476" width="6.28515625" style="2" bestFit="1" customWidth="1"/>
    <col min="9477" max="9477" width="46.7109375" style="2" customWidth="1"/>
    <col min="9478" max="9478" width="35.7109375" style="2" customWidth="1"/>
    <col min="9479" max="9479" width="3.7109375" style="2" customWidth="1"/>
    <col min="9480" max="9481" width="11.7109375" style="2" customWidth="1"/>
    <col min="9482" max="9483" width="35.7109375" style="2" customWidth="1"/>
    <col min="9484" max="9484" width="84.85546875" style="2" customWidth="1"/>
    <col min="9485" max="9728" width="10.5703125" style="2"/>
    <col min="9729" max="9730" width="0" style="2" hidden="1" customWidth="1"/>
    <col min="9731" max="9731" width="3.7109375" style="2" customWidth="1"/>
    <col min="9732" max="9732" width="6.28515625" style="2" bestFit="1" customWidth="1"/>
    <col min="9733" max="9733" width="46.7109375" style="2" customWidth="1"/>
    <col min="9734" max="9734" width="35.7109375" style="2" customWidth="1"/>
    <col min="9735" max="9735" width="3.7109375" style="2" customWidth="1"/>
    <col min="9736" max="9737" width="11.7109375" style="2" customWidth="1"/>
    <col min="9738" max="9739" width="35.7109375" style="2" customWidth="1"/>
    <col min="9740" max="9740" width="84.85546875" style="2" customWidth="1"/>
    <col min="9741" max="9984" width="10.5703125" style="2"/>
    <col min="9985" max="9986" width="0" style="2" hidden="1" customWidth="1"/>
    <col min="9987" max="9987" width="3.7109375" style="2" customWidth="1"/>
    <col min="9988" max="9988" width="6.28515625" style="2" bestFit="1" customWidth="1"/>
    <col min="9989" max="9989" width="46.7109375" style="2" customWidth="1"/>
    <col min="9990" max="9990" width="35.7109375" style="2" customWidth="1"/>
    <col min="9991" max="9991" width="3.7109375" style="2" customWidth="1"/>
    <col min="9992" max="9993" width="11.7109375" style="2" customWidth="1"/>
    <col min="9994" max="9995" width="35.7109375" style="2" customWidth="1"/>
    <col min="9996" max="9996" width="84.85546875" style="2" customWidth="1"/>
    <col min="9997" max="10240" width="10.5703125" style="2"/>
    <col min="10241" max="10242" width="0" style="2" hidden="1" customWidth="1"/>
    <col min="10243" max="10243" width="3.7109375" style="2" customWidth="1"/>
    <col min="10244" max="10244" width="6.28515625" style="2" bestFit="1" customWidth="1"/>
    <col min="10245" max="10245" width="46.7109375" style="2" customWidth="1"/>
    <col min="10246" max="10246" width="35.7109375" style="2" customWidth="1"/>
    <col min="10247" max="10247" width="3.7109375" style="2" customWidth="1"/>
    <col min="10248" max="10249" width="11.7109375" style="2" customWidth="1"/>
    <col min="10250" max="10251" width="35.7109375" style="2" customWidth="1"/>
    <col min="10252" max="10252" width="84.85546875" style="2" customWidth="1"/>
    <col min="10253" max="10496" width="10.5703125" style="2"/>
    <col min="10497" max="10498" width="0" style="2" hidden="1" customWidth="1"/>
    <col min="10499" max="10499" width="3.7109375" style="2" customWidth="1"/>
    <col min="10500" max="10500" width="6.28515625" style="2" bestFit="1" customWidth="1"/>
    <col min="10501" max="10501" width="46.7109375" style="2" customWidth="1"/>
    <col min="10502" max="10502" width="35.7109375" style="2" customWidth="1"/>
    <col min="10503" max="10503" width="3.7109375" style="2" customWidth="1"/>
    <col min="10504" max="10505" width="11.7109375" style="2" customWidth="1"/>
    <col min="10506" max="10507" width="35.7109375" style="2" customWidth="1"/>
    <col min="10508" max="10508" width="84.85546875" style="2" customWidth="1"/>
    <col min="10509" max="10752" width="10.5703125" style="2"/>
    <col min="10753" max="10754" width="0" style="2" hidden="1" customWidth="1"/>
    <col min="10755" max="10755" width="3.7109375" style="2" customWidth="1"/>
    <col min="10756" max="10756" width="6.28515625" style="2" bestFit="1" customWidth="1"/>
    <col min="10757" max="10757" width="46.7109375" style="2" customWidth="1"/>
    <col min="10758" max="10758" width="35.7109375" style="2" customWidth="1"/>
    <col min="10759" max="10759" width="3.7109375" style="2" customWidth="1"/>
    <col min="10760" max="10761" width="11.7109375" style="2" customWidth="1"/>
    <col min="10762" max="10763" width="35.7109375" style="2" customWidth="1"/>
    <col min="10764" max="10764" width="84.85546875" style="2" customWidth="1"/>
    <col min="10765" max="11008" width="10.5703125" style="2"/>
    <col min="11009" max="11010" width="0" style="2" hidden="1" customWidth="1"/>
    <col min="11011" max="11011" width="3.7109375" style="2" customWidth="1"/>
    <col min="11012" max="11012" width="6.28515625" style="2" bestFit="1" customWidth="1"/>
    <col min="11013" max="11013" width="46.7109375" style="2" customWidth="1"/>
    <col min="11014" max="11014" width="35.7109375" style="2" customWidth="1"/>
    <col min="11015" max="11015" width="3.7109375" style="2" customWidth="1"/>
    <col min="11016" max="11017" width="11.7109375" style="2" customWidth="1"/>
    <col min="11018" max="11019" width="35.7109375" style="2" customWidth="1"/>
    <col min="11020" max="11020" width="84.85546875" style="2" customWidth="1"/>
    <col min="11021" max="11264" width="10.5703125" style="2"/>
    <col min="11265" max="11266" width="0" style="2" hidden="1" customWidth="1"/>
    <col min="11267" max="11267" width="3.7109375" style="2" customWidth="1"/>
    <col min="11268" max="11268" width="6.28515625" style="2" bestFit="1" customWidth="1"/>
    <col min="11269" max="11269" width="46.7109375" style="2" customWidth="1"/>
    <col min="11270" max="11270" width="35.7109375" style="2" customWidth="1"/>
    <col min="11271" max="11271" width="3.7109375" style="2" customWidth="1"/>
    <col min="11272" max="11273" width="11.7109375" style="2" customWidth="1"/>
    <col min="11274" max="11275" width="35.7109375" style="2" customWidth="1"/>
    <col min="11276" max="11276" width="84.85546875" style="2" customWidth="1"/>
    <col min="11277" max="11520" width="10.5703125" style="2"/>
    <col min="11521" max="11522" width="0" style="2" hidden="1" customWidth="1"/>
    <col min="11523" max="11523" width="3.7109375" style="2" customWidth="1"/>
    <col min="11524" max="11524" width="6.28515625" style="2" bestFit="1" customWidth="1"/>
    <col min="11525" max="11525" width="46.7109375" style="2" customWidth="1"/>
    <col min="11526" max="11526" width="35.7109375" style="2" customWidth="1"/>
    <col min="11527" max="11527" width="3.7109375" style="2" customWidth="1"/>
    <col min="11528" max="11529" width="11.7109375" style="2" customWidth="1"/>
    <col min="11530" max="11531" width="35.7109375" style="2" customWidth="1"/>
    <col min="11532" max="11532" width="84.85546875" style="2" customWidth="1"/>
    <col min="11533" max="11776" width="10.5703125" style="2"/>
    <col min="11777" max="11778" width="0" style="2" hidden="1" customWidth="1"/>
    <col min="11779" max="11779" width="3.7109375" style="2" customWidth="1"/>
    <col min="11780" max="11780" width="6.28515625" style="2" bestFit="1" customWidth="1"/>
    <col min="11781" max="11781" width="46.7109375" style="2" customWidth="1"/>
    <col min="11782" max="11782" width="35.7109375" style="2" customWidth="1"/>
    <col min="11783" max="11783" width="3.7109375" style="2" customWidth="1"/>
    <col min="11784" max="11785" width="11.7109375" style="2" customWidth="1"/>
    <col min="11786" max="11787" width="35.7109375" style="2" customWidth="1"/>
    <col min="11788" max="11788" width="84.85546875" style="2" customWidth="1"/>
    <col min="11789" max="12032" width="10.5703125" style="2"/>
    <col min="12033" max="12034" width="0" style="2" hidden="1" customWidth="1"/>
    <col min="12035" max="12035" width="3.7109375" style="2" customWidth="1"/>
    <col min="12036" max="12036" width="6.28515625" style="2" bestFit="1" customWidth="1"/>
    <col min="12037" max="12037" width="46.7109375" style="2" customWidth="1"/>
    <col min="12038" max="12038" width="35.7109375" style="2" customWidth="1"/>
    <col min="12039" max="12039" width="3.7109375" style="2" customWidth="1"/>
    <col min="12040" max="12041" width="11.7109375" style="2" customWidth="1"/>
    <col min="12042" max="12043" width="35.7109375" style="2" customWidth="1"/>
    <col min="12044" max="12044" width="84.85546875" style="2" customWidth="1"/>
    <col min="12045" max="12288" width="10.5703125" style="2"/>
    <col min="12289" max="12290" width="0" style="2" hidden="1" customWidth="1"/>
    <col min="12291" max="12291" width="3.7109375" style="2" customWidth="1"/>
    <col min="12292" max="12292" width="6.28515625" style="2" bestFit="1" customWidth="1"/>
    <col min="12293" max="12293" width="46.7109375" style="2" customWidth="1"/>
    <col min="12294" max="12294" width="35.7109375" style="2" customWidth="1"/>
    <col min="12295" max="12295" width="3.7109375" style="2" customWidth="1"/>
    <col min="12296" max="12297" width="11.7109375" style="2" customWidth="1"/>
    <col min="12298" max="12299" width="35.7109375" style="2" customWidth="1"/>
    <col min="12300" max="12300" width="84.85546875" style="2" customWidth="1"/>
    <col min="12301" max="12544" width="10.5703125" style="2"/>
    <col min="12545" max="12546" width="0" style="2" hidden="1" customWidth="1"/>
    <col min="12547" max="12547" width="3.7109375" style="2" customWidth="1"/>
    <col min="12548" max="12548" width="6.28515625" style="2" bestFit="1" customWidth="1"/>
    <col min="12549" max="12549" width="46.7109375" style="2" customWidth="1"/>
    <col min="12550" max="12550" width="35.7109375" style="2" customWidth="1"/>
    <col min="12551" max="12551" width="3.7109375" style="2" customWidth="1"/>
    <col min="12552" max="12553" width="11.7109375" style="2" customWidth="1"/>
    <col min="12554" max="12555" width="35.7109375" style="2" customWidth="1"/>
    <col min="12556" max="12556" width="84.85546875" style="2" customWidth="1"/>
    <col min="12557" max="12800" width="10.5703125" style="2"/>
    <col min="12801" max="12802" width="0" style="2" hidden="1" customWidth="1"/>
    <col min="12803" max="12803" width="3.7109375" style="2" customWidth="1"/>
    <col min="12804" max="12804" width="6.28515625" style="2" bestFit="1" customWidth="1"/>
    <col min="12805" max="12805" width="46.7109375" style="2" customWidth="1"/>
    <col min="12806" max="12806" width="35.7109375" style="2" customWidth="1"/>
    <col min="12807" max="12807" width="3.7109375" style="2" customWidth="1"/>
    <col min="12808" max="12809" width="11.7109375" style="2" customWidth="1"/>
    <col min="12810" max="12811" width="35.7109375" style="2" customWidth="1"/>
    <col min="12812" max="12812" width="84.85546875" style="2" customWidth="1"/>
    <col min="12813" max="13056" width="10.5703125" style="2"/>
    <col min="13057" max="13058" width="0" style="2" hidden="1" customWidth="1"/>
    <col min="13059" max="13059" width="3.7109375" style="2" customWidth="1"/>
    <col min="13060" max="13060" width="6.28515625" style="2" bestFit="1" customWidth="1"/>
    <col min="13061" max="13061" width="46.7109375" style="2" customWidth="1"/>
    <col min="13062" max="13062" width="35.7109375" style="2" customWidth="1"/>
    <col min="13063" max="13063" width="3.7109375" style="2" customWidth="1"/>
    <col min="13064" max="13065" width="11.7109375" style="2" customWidth="1"/>
    <col min="13066" max="13067" width="35.7109375" style="2" customWidth="1"/>
    <col min="13068" max="13068" width="84.85546875" style="2" customWidth="1"/>
    <col min="13069" max="13312" width="10.5703125" style="2"/>
    <col min="13313" max="13314" width="0" style="2" hidden="1" customWidth="1"/>
    <col min="13315" max="13315" width="3.7109375" style="2" customWidth="1"/>
    <col min="13316" max="13316" width="6.28515625" style="2" bestFit="1" customWidth="1"/>
    <col min="13317" max="13317" width="46.7109375" style="2" customWidth="1"/>
    <col min="13318" max="13318" width="35.7109375" style="2" customWidth="1"/>
    <col min="13319" max="13319" width="3.7109375" style="2" customWidth="1"/>
    <col min="13320" max="13321" width="11.7109375" style="2" customWidth="1"/>
    <col min="13322" max="13323" width="35.7109375" style="2" customWidth="1"/>
    <col min="13324" max="13324" width="84.85546875" style="2" customWidth="1"/>
    <col min="13325" max="13568" width="10.5703125" style="2"/>
    <col min="13569" max="13570" width="0" style="2" hidden="1" customWidth="1"/>
    <col min="13571" max="13571" width="3.7109375" style="2" customWidth="1"/>
    <col min="13572" max="13572" width="6.28515625" style="2" bestFit="1" customWidth="1"/>
    <col min="13573" max="13573" width="46.7109375" style="2" customWidth="1"/>
    <col min="13574" max="13574" width="35.7109375" style="2" customWidth="1"/>
    <col min="13575" max="13575" width="3.7109375" style="2" customWidth="1"/>
    <col min="13576" max="13577" width="11.7109375" style="2" customWidth="1"/>
    <col min="13578" max="13579" width="35.7109375" style="2" customWidth="1"/>
    <col min="13580" max="13580" width="84.85546875" style="2" customWidth="1"/>
    <col min="13581" max="13824" width="10.5703125" style="2"/>
    <col min="13825" max="13826" width="0" style="2" hidden="1" customWidth="1"/>
    <col min="13827" max="13827" width="3.7109375" style="2" customWidth="1"/>
    <col min="13828" max="13828" width="6.28515625" style="2" bestFit="1" customWidth="1"/>
    <col min="13829" max="13829" width="46.7109375" style="2" customWidth="1"/>
    <col min="13830" max="13830" width="35.7109375" style="2" customWidth="1"/>
    <col min="13831" max="13831" width="3.7109375" style="2" customWidth="1"/>
    <col min="13832" max="13833" width="11.7109375" style="2" customWidth="1"/>
    <col min="13834" max="13835" width="35.7109375" style="2" customWidth="1"/>
    <col min="13836" max="13836" width="84.85546875" style="2" customWidth="1"/>
    <col min="13837" max="14080" width="10.5703125" style="2"/>
    <col min="14081" max="14082" width="0" style="2" hidden="1" customWidth="1"/>
    <col min="14083" max="14083" width="3.7109375" style="2" customWidth="1"/>
    <col min="14084" max="14084" width="6.28515625" style="2" bestFit="1" customWidth="1"/>
    <col min="14085" max="14085" width="46.7109375" style="2" customWidth="1"/>
    <col min="14086" max="14086" width="35.7109375" style="2" customWidth="1"/>
    <col min="14087" max="14087" width="3.7109375" style="2" customWidth="1"/>
    <col min="14088" max="14089" width="11.7109375" style="2" customWidth="1"/>
    <col min="14090" max="14091" width="35.7109375" style="2" customWidth="1"/>
    <col min="14092" max="14092" width="84.85546875" style="2" customWidth="1"/>
    <col min="14093" max="14336" width="10.5703125" style="2"/>
    <col min="14337" max="14338" width="0" style="2" hidden="1" customWidth="1"/>
    <col min="14339" max="14339" width="3.7109375" style="2" customWidth="1"/>
    <col min="14340" max="14340" width="6.28515625" style="2" bestFit="1" customWidth="1"/>
    <col min="14341" max="14341" width="46.7109375" style="2" customWidth="1"/>
    <col min="14342" max="14342" width="35.7109375" style="2" customWidth="1"/>
    <col min="14343" max="14343" width="3.7109375" style="2" customWidth="1"/>
    <col min="14344" max="14345" width="11.7109375" style="2" customWidth="1"/>
    <col min="14346" max="14347" width="35.7109375" style="2" customWidth="1"/>
    <col min="14348" max="14348" width="84.85546875" style="2" customWidth="1"/>
    <col min="14349" max="14592" width="10.5703125" style="2"/>
    <col min="14593" max="14594" width="0" style="2" hidden="1" customWidth="1"/>
    <col min="14595" max="14595" width="3.7109375" style="2" customWidth="1"/>
    <col min="14596" max="14596" width="6.28515625" style="2" bestFit="1" customWidth="1"/>
    <col min="14597" max="14597" width="46.7109375" style="2" customWidth="1"/>
    <col min="14598" max="14598" width="35.7109375" style="2" customWidth="1"/>
    <col min="14599" max="14599" width="3.7109375" style="2" customWidth="1"/>
    <col min="14600" max="14601" width="11.7109375" style="2" customWidth="1"/>
    <col min="14602" max="14603" width="35.7109375" style="2" customWidth="1"/>
    <col min="14604" max="14604" width="84.85546875" style="2" customWidth="1"/>
    <col min="14605" max="14848" width="10.5703125" style="2"/>
    <col min="14849" max="14850" width="0" style="2" hidden="1" customWidth="1"/>
    <col min="14851" max="14851" width="3.7109375" style="2" customWidth="1"/>
    <col min="14852" max="14852" width="6.28515625" style="2" bestFit="1" customWidth="1"/>
    <col min="14853" max="14853" width="46.7109375" style="2" customWidth="1"/>
    <col min="14854" max="14854" width="35.7109375" style="2" customWidth="1"/>
    <col min="14855" max="14855" width="3.7109375" style="2" customWidth="1"/>
    <col min="14856" max="14857" width="11.7109375" style="2" customWidth="1"/>
    <col min="14858" max="14859" width="35.7109375" style="2" customWidth="1"/>
    <col min="14860" max="14860" width="84.85546875" style="2" customWidth="1"/>
    <col min="14861" max="15104" width="10.5703125" style="2"/>
    <col min="15105" max="15106" width="0" style="2" hidden="1" customWidth="1"/>
    <col min="15107" max="15107" width="3.7109375" style="2" customWidth="1"/>
    <col min="15108" max="15108" width="6.28515625" style="2" bestFit="1" customWidth="1"/>
    <col min="15109" max="15109" width="46.7109375" style="2" customWidth="1"/>
    <col min="15110" max="15110" width="35.7109375" style="2" customWidth="1"/>
    <col min="15111" max="15111" width="3.7109375" style="2" customWidth="1"/>
    <col min="15112" max="15113" width="11.7109375" style="2" customWidth="1"/>
    <col min="15114" max="15115" width="35.7109375" style="2" customWidth="1"/>
    <col min="15116" max="15116" width="84.85546875" style="2" customWidth="1"/>
    <col min="15117" max="15360" width="10.5703125" style="2"/>
    <col min="15361" max="15362" width="0" style="2" hidden="1" customWidth="1"/>
    <col min="15363" max="15363" width="3.7109375" style="2" customWidth="1"/>
    <col min="15364" max="15364" width="6.28515625" style="2" bestFit="1" customWidth="1"/>
    <col min="15365" max="15365" width="46.7109375" style="2" customWidth="1"/>
    <col min="15366" max="15366" width="35.7109375" style="2" customWidth="1"/>
    <col min="15367" max="15367" width="3.7109375" style="2" customWidth="1"/>
    <col min="15368" max="15369" width="11.7109375" style="2" customWidth="1"/>
    <col min="15370" max="15371" width="35.7109375" style="2" customWidth="1"/>
    <col min="15372" max="15372" width="84.85546875" style="2" customWidth="1"/>
    <col min="15373" max="15616" width="10.5703125" style="2"/>
    <col min="15617" max="15618" width="0" style="2" hidden="1" customWidth="1"/>
    <col min="15619" max="15619" width="3.7109375" style="2" customWidth="1"/>
    <col min="15620" max="15620" width="6.28515625" style="2" bestFit="1" customWidth="1"/>
    <col min="15621" max="15621" width="46.7109375" style="2" customWidth="1"/>
    <col min="15622" max="15622" width="35.7109375" style="2" customWidth="1"/>
    <col min="15623" max="15623" width="3.7109375" style="2" customWidth="1"/>
    <col min="15624" max="15625" width="11.7109375" style="2" customWidth="1"/>
    <col min="15626" max="15627" width="35.7109375" style="2" customWidth="1"/>
    <col min="15628" max="15628" width="84.85546875" style="2" customWidth="1"/>
    <col min="15629" max="15872" width="10.5703125" style="2"/>
    <col min="15873" max="15874" width="0" style="2" hidden="1" customWidth="1"/>
    <col min="15875" max="15875" width="3.7109375" style="2" customWidth="1"/>
    <col min="15876" max="15876" width="6.28515625" style="2" bestFit="1" customWidth="1"/>
    <col min="15877" max="15877" width="46.7109375" style="2" customWidth="1"/>
    <col min="15878" max="15878" width="35.7109375" style="2" customWidth="1"/>
    <col min="15879" max="15879" width="3.7109375" style="2" customWidth="1"/>
    <col min="15880" max="15881" width="11.7109375" style="2" customWidth="1"/>
    <col min="15882" max="15883" width="35.7109375" style="2" customWidth="1"/>
    <col min="15884" max="15884" width="84.85546875" style="2" customWidth="1"/>
    <col min="15885" max="16128" width="10.5703125" style="2"/>
    <col min="16129" max="16130" width="0" style="2" hidden="1" customWidth="1"/>
    <col min="16131" max="16131" width="3.7109375" style="2" customWidth="1"/>
    <col min="16132" max="16132" width="6.28515625" style="2" bestFit="1" customWidth="1"/>
    <col min="16133" max="16133" width="46.7109375" style="2" customWidth="1"/>
    <col min="16134" max="16134" width="35.7109375" style="2" customWidth="1"/>
    <col min="16135" max="16135" width="3.7109375" style="2" customWidth="1"/>
    <col min="16136" max="16137" width="11.7109375" style="2" customWidth="1"/>
    <col min="16138" max="16139" width="35.7109375" style="2" customWidth="1"/>
    <col min="16140" max="16140" width="84.85546875" style="2" customWidth="1"/>
    <col min="16141" max="16384" width="10.5703125" style="2"/>
  </cols>
  <sheetData>
    <row r="1" spans="1:32" hidden="1">
      <c r="S1" s="85"/>
      <c r="AF1" s="68"/>
    </row>
    <row r="2" spans="1:32" hidden="1"/>
    <row r="3" spans="1:32" hidden="1"/>
    <row r="4" spans="1:32">
      <c r="C4" s="54"/>
      <c r="D4" s="3"/>
      <c r="E4" s="3"/>
      <c r="F4" s="3"/>
      <c r="G4" s="3"/>
      <c r="H4" s="3"/>
      <c r="I4" s="3"/>
      <c r="J4" s="3"/>
      <c r="K4" s="69"/>
      <c r="L4" s="69"/>
    </row>
    <row r="5" spans="1:32">
      <c r="C5" s="54"/>
      <c r="D5" s="134" t="s">
        <v>61</v>
      </c>
      <c r="E5" s="134"/>
      <c r="F5" s="134"/>
      <c r="G5" s="134"/>
      <c r="H5" s="134"/>
      <c r="I5" s="134"/>
      <c r="J5" s="134"/>
      <c r="K5" s="134"/>
      <c r="L5" s="86"/>
    </row>
    <row r="6" spans="1:32">
      <c r="C6" s="54"/>
      <c r="D6" s="104" t="s">
        <v>60</v>
      </c>
      <c r="E6" s="104"/>
      <c r="F6" s="104"/>
      <c r="G6" s="104"/>
      <c r="H6" s="104"/>
      <c r="I6" s="104"/>
      <c r="J6" s="104"/>
      <c r="K6" s="104"/>
      <c r="L6" s="71"/>
    </row>
    <row r="7" spans="1:32" ht="30">
      <c r="C7" s="54"/>
      <c r="D7" s="3"/>
      <c r="E7" s="87" t="str">
        <f>"Дата подачи заявления об "&amp;IF(datePr_ch="","утверждении","изменении") &amp; " тарифов"</f>
        <v>Дата подачи заявления об утверждении тарифов</v>
      </c>
      <c r="F7" s="136" t="str">
        <f>IF(datePr_ch="",IF(datePr="","",datePr),datePr_ch)</f>
        <v>29.04.2020</v>
      </c>
      <c r="G7" s="136"/>
      <c r="H7" s="136"/>
      <c r="I7" s="136"/>
      <c r="J7" s="136"/>
      <c r="K7" s="136"/>
      <c r="L7" s="88"/>
      <c r="M7" s="89"/>
    </row>
    <row r="8" spans="1:32" ht="30">
      <c r="C8" s="54"/>
      <c r="D8" s="3"/>
      <c r="E8" s="87" t="str">
        <f>"Номер подачи заявления об "&amp;IF(numberPr_ch="","утверждении","изменении") &amp; " тарифов"</f>
        <v>Номер подачи заявления об утверждении тарифов</v>
      </c>
      <c r="F8" s="136" t="str">
        <f>IF(numberPr_ch="",IF(numberPr="","",numberPr),numberPr_ch)</f>
        <v>6-3352-12</v>
      </c>
      <c r="G8" s="136"/>
      <c r="H8" s="136"/>
      <c r="I8" s="136"/>
      <c r="J8" s="136"/>
      <c r="K8" s="136"/>
      <c r="L8" s="88"/>
      <c r="M8" s="89"/>
    </row>
    <row r="9" spans="1:32">
      <c r="C9" s="54"/>
      <c r="D9" s="3"/>
      <c r="E9" s="66"/>
      <c r="F9" s="66"/>
      <c r="G9" s="66"/>
      <c r="H9" s="66"/>
      <c r="I9" s="66"/>
      <c r="J9" s="66"/>
      <c r="K9" s="4"/>
      <c r="L9" s="71"/>
    </row>
    <row r="10" spans="1:32">
      <c r="C10" s="54"/>
      <c r="D10" s="116" t="s">
        <v>1</v>
      </c>
      <c r="E10" s="116"/>
      <c r="F10" s="116"/>
      <c r="G10" s="116"/>
      <c r="H10" s="116"/>
      <c r="I10" s="116"/>
      <c r="J10" s="116"/>
      <c r="K10" s="116"/>
      <c r="L10" s="137" t="s">
        <v>2</v>
      </c>
    </row>
    <row r="11" spans="1:32">
      <c r="C11" s="54"/>
      <c r="D11" s="120" t="s">
        <v>3</v>
      </c>
      <c r="E11" s="148" t="s">
        <v>62</v>
      </c>
      <c r="F11" s="148" t="s">
        <v>17</v>
      </c>
      <c r="G11" s="157" t="s">
        <v>63</v>
      </c>
      <c r="H11" s="138"/>
      <c r="I11" s="158"/>
      <c r="J11" s="148" t="s">
        <v>46</v>
      </c>
      <c r="K11" s="148" t="s">
        <v>47</v>
      </c>
      <c r="L11" s="137"/>
    </row>
    <row r="12" spans="1:32" ht="15">
      <c r="C12" s="54"/>
      <c r="D12" s="122"/>
      <c r="E12" s="149"/>
      <c r="F12" s="149"/>
      <c r="G12" s="150" t="s">
        <v>64</v>
      </c>
      <c r="H12" s="151"/>
      <c r="I12" s="72" t="s">
        <v>65</v>
      </c>
      <c r="J12" s="149"/>
      <c r="K12" s="149"/>
      <c r="L12" s="137"/>
    </row>
    <row r="13" spans="1:32">
      <c r="C13" s="54"/>
      <c r="D13" s="19" t="s">
        <v>15</v>
      </c>
      <c r="E13" s="19" t="s">
        <v>16</v>
      </c>
      <c r="F13" s="19" t="s">
        <v>48</v>
      </c>
      <c r="G13" s="152" t="s">
        <v>49</v>
      </c>
      <c r="H13" s="152"/>
      <c r="I13" s="19" t="s">
        <v>50</v>
      </c>
      <c r="J13" s="19" t="s">
        <v>66</v>
      </c>
      <c r="K13" s="19" t="s">
        <v>67</v>
      </c>
      <c r="L13" s="19" t="s">
        <v>68</v>
      </c>
    </row>
    <row r="14" spans="1:32" ht="18.75">
      <c r="A14" s="73"/>
      <c r="C14" s="54"/>
      <c r="D14" s="90">
        <v>1</v>
      </c>
      <c r="E14" s="139" t="s">
        <v>69</v>
      </c>
      <c r="F14" s="153"/>
      <c r="G14" s="153"/>
      <c r="H14" s="153"/>
      <c r="I14" s="153"/>
      <c r="J14" s="153"/>
      <c r="K14" s="153"/>
      <c r="L14" s="28"/>
      <c r="M14" s="91"/>
    </row>
    <row r="15" spans="1:32" ht="56.25">
      <c r="A15" s="73"/>
      <c r="C15" s="54"/>
      <c r="D15" s="90" t="s">
        <v>70</v>
      </c>
      <c r="E15" s="92" t="s">
        <v>71</v>
      </c>
      <c r="F15" s="92" t="s">
        <v>71</v>
      </c>
      <c r="G15" s="145" t="s">
        <v>71</v>
      </c>
      <c r="H15" s="146"/>
      <c r="I15" s="92" t="s">
        <v>71</v>
      </c>
      <c r="J15" s="76" t="s">
        <v>72</v>
      </c>
      <c r="K15" s="77" t="s">
        <v>73</v>
      </c>
      <c r="L15" s="27" t="s">
        <v>74</v>
      </c>
      <c r="M15" s="91"/>
    </row>
    <row r="16" spans="1:32" ht="18.75">
      <c r="A16" s="73"/>
      <c r="B16" s="67">
        <v>3</v>
      </c>
      <c r="C16" s="54"/>
      <c r="D16" s="93">
        <v>2</v>
      </c>
      <c r="E16" s="154" t="s">
        <v>75</v>
      </c>
      <c r="F16" s="155"/>
      <c r="G16" s="155"/>
      <c r="H16" s="156"/>
      <c r="I16" s="156"/>
      <c r="J16" s="156" t="s">
        <v>71</v>
      </c>
      <c r="K16" s="156"/>
      <c r="L16" s="94"/>
      <c r="M16" s="91"/>
    </row>
    <row r="17" spans="1:15" ht="30">
      <c r="A17" s="73"/>
      <c r="C17" s="140"/>
      <c r="D17" s="147" t="s">
        <v>76</v>
      </c>
      <c r="E17" s="143" t="str">
        <f>IF('[1]Перечень тарифов'!E21="","наименование отсутствует","" &amp; '[1]Перечень тарифов'!E21 &amp; "")</f>
        <v>Тарифы на услуги по передаче тепловой энергии</v>
      </c>
      <c r="F17" s="144" t="str">
        <f>IF('[1]Перечень тарифов'!J21="","наименование отсутствует","" &amp; '[1]Перечень тарифов'!J21 &amp; "")</f>
        <v>Тариф на услуги по передаче тепловой энергии</v>
      </c>
      <c r="G17" s="92"/>
      <c r="H17" s="95" t="s">
        <v>25</v>
      </c>
      <c r="I17" s="96" t="s">
        <v>27</v>
      </c>
      <c r="J17" s="76" t="s">
        <v>77</v>
      </c>
      <c r="K17" s="92" t="s">
        <v>71</v>
      </c>
      <c r="L17" s="109" t="s">
        <v>78</v>
      </c>
      <c r="M17" s="91"/>
    </row>
    <row r="18" spans="1:15" ht="18.75">
      <c r="A18" s="73"/>
      <c r="C18" s="140"/>
      <c r="D18" s="147"/>
      <c r="E18" s="143"/>
      <c r="F18" s="144"/>
      <c r="G18" s="97"/>
      <c r="H18" s="81" t="s">
        <v>7</v>
      </c>
      <c r="I18" s="82"/>
      <c r="J18" s="82"/>
      <c r="K18" s="83"/>
      <c r="L18" s="111"/>
      <c r="M18" s="91"/>
    </row>
    <row r="19" spans="1:15" ht="18.75">
      <c r="A19" s="73"/>
      <c r="B19" s="67">
        <v>3</v>
      </c>
      <c r="C19" s="54"/>
      <c r="D19" s="74" t="s">
        <v>48</v>
      </c>
      <c r="E19" s="139" t="s">
        <v>79</v>
      </c>
      <c r="F19" s="139"/>
      <c r="G19" s="139"/>
      <c r="H19" s="139"/>
      <c r="I19" s="139"/>
      <c r="J19" s="139"/>
      <c r="K19" s="139"/>
      <c r="L19" s="25"/>
      <c r="M19" s="91"/>
    </row>
    <row r="20" spans="1:15" ht="33.75">
      <c r="A20" s="73"/>
      <c r="C20" s="54"/>
      <c r="D20" s="90" t="s">
        <v>80</v>
      </c>
      <c r="E20" s="92" t="s">
        <v>71</v>
      </c>
      <c r="F20" s="92" t="s">
        <v>71</v>
      </c>
      <c r="G20" s="145" t="s">
        <v>71</v>
      </c>
      <c r="H20" s="146"/>
      <c r="I20" s="92" t="s">
        <v>71</v>
      </c>
      <c r="J20" s="92" t="s">
        <v>71</v>
      </c>
      <c r="K20" s="77" t="s">
        <v>81</v>
      </c>
      <c r="L20" s="27" t="s">
        <v>82</v>
      </c>
      <c r="M20" s="91"/>
    </row>
    <row r="21" spans="1:15" ht="18.75">
      <c r="A21" s="73"/>
      <c r="B21" s="67">
        <v>3</v>
      </c>
      <c r="C21" s="54"/>
      <c r="D21" s="74" t="s">
        <v>49</v>
      </c>
      <c r="E21" s="139" t="s">
        <v>83</v>
      </c>
      <c r="F21" s="139"/>
      <c r="G21" s="139"/>
      <c r="H21" s="139"/>
      <c r="I21" s="139"/>
      <c r="J21" s="139"/>
      <c r="K21" s="139"/>
      <c r="L21" s="25"/>
      <c r="M21" s="91"/>
    </row>
    <row r="22" spans="1:15" ht="18.75">
      <c r="A22" s="73"/>
      <c r="C22" s="140"/>
      <c r="D22" s="147" t="s">
        <v>84</v>
      </c>
      <c r="E22" s="143" t="str">
        <f>IF('[1]Перечень тарифов'!E21="","наименование отсутствует","" &amp; '[1]Перечень тарифов'!E21 &amp; "")</f>
        <v>Тарифы на услуги по передаче тепловой энергии</v>
      </c>
      <c r="F22" s="144" t="str">
        <f>IF('[1]Перечень тарифов'!J21="","наименование отсутствует","" &amp; '[1]Перечень тарифов'!J21 &amp; "")</f>
        <v>Тариф на услуги по передаче тепловой энергии</v>
      </c>
      <c r="G22" s="92"/>
      <c r="H22" s="96" t="s">
        <v>25</v>
      </c>
      <c r="I22" s="96" t="s">
        <v>27</v>
      </c>
      <c r="J22" s="98">
        <v>201182</v>
      </c>
      <c r="K22" s="92" t="s">
        <v>71</v>
      </c>
      <c r="L22" s="109" t="s">
        <v>85</v>
      </c>
      <c r="M22" s="91"/>
    </row>
    <row r="23" spans="1:15" ht="18.75">
      <c r="A23" s="73"/>
      <c r="C23" s="140"/>
      <c r="D23" s="147"/>
      <c r="E23" s="143"/>
      <c r="F23" s="144"/>
      <c r="G23" s="97"/>
      <c r="H23" s="81" t="s">
        <v>7</v>
      </c>
      <c r="I23" s="99"/>
      <c r="J23" s="99"/>
      <c r="K23" s="83"/>
      <c r="L23" s="111"/>
      <c r="M23" s="91"/>
    </row>
    <row r="24" spans="1:15" ht="18.75">
      <c r="A24" s="73"/>
      <c r="C24" s="54"/>
      <c r="D24" s="74" t="s">
        <v>50</v>
      </c>
      <c r="E24" s="139" t="s">
        <v>86</v>
      </c>
      <c r="F24" s="139"/>
      <c r="G24" s="139"/>
      <c r="H24" s="139"/>
      <c r="I24" s="139"/>
      <c r="J24" s="139"/>
      <c r="K24" s="139"/>
      <c r="L24" s="25"/>
      <c r="M24" s="91"/>
    </row>
    <row r="25" spans="1:15" ht="18.75">
      <c r="A25" s="73"/>
      <c r="C25" s="140"/>
      <c r="D25" s="141" t="s">
        <v>87</v>
      </c>
      <c r="E25" s="143" t="str">
        <f>IF('[1]Перечень тарифов'!E21="","наименование отсутствует","" &amp; '[1]Перечень тарифов'!E21 &amp; "")</f>
        <v>Тарифы на услуги по передаче тепловой энергии</v>
      </c>
      <c r="F25" s="144" t="str">
        <f>IF('[1]Перечень тарифов'!J21="","наименование отсутствует","" &amp; '[1]Перечень тарифов'!J21 &amp; "")</f>
        <v>Тариф на услуги по передаче тепловой энергии</v>
      </c>
      <c r="G25" s="92"/>
      <c r="H25" s="95" t="s">
        <v>25</v>
      </c>
      <c r="I25" s="96" t="s">
        <v>27</v>
      </c>
      <c r="J25" s="98">
        <v>385.87099999999998</v>
      </c>
      <c r="K25" s="92" t="s">
        <v>71</v>
      </c>
      <c r="L25" s="109" t="s">
        <v>88</v>
      </c>
      <c r="M25" s="91"/>
    </row>
    <row r="26" spans="1:15" ht="18.75">
      <c r="A26" s="73"/>
      <c r="C26" s="140"/>
      <c r="D26" s="142"/>
      <c r="E26" s="143"/>
      <c r="F26" s="144"/>
      <c r="G26" s="97"/>
      <c r="H26" s="81" t="s">
        <v>7</v>
      </c>
      <c r="I26" s="99"/>
      <c r="J26" s="99"/>
      <c r="K26" s="83"/>
      <c r="L26" s="111"/>
      <c r="M26" s="91"/>
    </row>
    <row r="27" spans="1:15" ht="18.75">
      <c r="A27" s="73"/>
      <c r="C27" s="54"/>
      <c r="D27" s="74" t="s">
        <v>66</v>
      </c>
      <c r="E27" s="139" t="s">
        <v>89</v>
      </c>
      <c r="F27" s="139"/>
      <c r="G27" s="139"/>
      <c r="H27" s="139"/>
      <c r="I27" s="139"/>
      <c r="J27" s="139"/>
      <c r="K27" s="139"/>
      <c r="L27" s="25"/>
      <c r="M27" s="91"/>
    </row>
    <row r="28" spans="1:15" ht="18.75">
      <c r="A28" s="73"/>
      <c r="C28" s="140"/>
      <c r="D28" s="141" t="s">
        <v>90</v>
      </c>
      <c r="E28" s="143" t="str">
        <f>IF('[1]Перечень тарифов'!E21="","наименование отсутствует","" &amp; '[1]Перечень тарифов'!E21 &amp; "")</f>
        <v>Тарифы на услуги по передаче тепловой энергии</v>
      </c>
      <c r="F28" s="144" t="str">
        <f>IF('[1]Перечень тарифов'!J21="","наименование отсутствует","" &amp; '[1]Перечень тарифов'!J21 &amp; "")</f>
        <v>Тариф на услуги по передаче тепловой энергии</v>
      </c>
      <c r="G28" s="92"/>
      <c r="H28" s="95" t="s">
        <v>25</v>
      </c>
      <c r="I28" s="96" t="s">
        <v>27</v>
      </c>
      <c r="J28" s="98">
        <v>0</v>
      </c>
      <c r="K28" s="92" t="s">
        <v>71</v>
      </c>
      <c r="L28" s="109" t="s">
        <v>91</v>
      </c>
      <c r="M28" s="91"/>
      <c r="O28" s="62" t="s">
        <v>92</v>
      </c>
    </row>
    <row r="29" spans="1:15" ht="18.75">
      <c r="A29" s="73"/>
      <c r="C29" s="140"/>
      <c r="D29" s="142"/>
      <c r="E29" s="143"/>
      <c r="F29" s="144"/>
      <c r="G29" s="97"/>
      <c r="H29" s="81" t="s">
        <v>7</v>
      </c>
      <c r="I29" s="99"/>
      <c r="J29" s="99"/>
      <c r="K29" s="83"/>
      <c r="L29" s="111"/>
      <c r="M29" s="91"/>
    </row>
    <row r="30" spans="1:15" ht="18.75">
      <c r="A30" s="73"/>
      <c r="B30" s="67">
        <v>3</v>
      </c>
      <c r="C30" s="54"/>
      <c r="D30" s="74" t="s">
        <v>67</v>
      </c>
      <c r="E30" s="139" t="s">
        <v>93</v>
      </c>
      <c r="F30" s="139"/>
      <c r="G30" s="139"/>
      <c r="H30" s="139"/>
      <c r="I30" s="139"/>
      <c r="J30" s="139"/>
      <c r="K30" s="139"/>
      <c r="L30" s="25"/>
      <c r="M30" s="91"/>
    </row>
    <row r="31" spans="1:15" ht="18.75">
      <c r="A31" s="73"/>
      <c r="C31" s="140"/>
      <c r="D31" s="141" t="s">
        <v>94</v>
      </c>
      <c r="E31" s="143" t="str">
        <f>IF('[1]Перечень тарифов'!E21="","наименование отсутствует","" &amp; '[1]Перечень тарифов'!E21 &amp; "")</f>
        <v>Тарифы на услуги по передаче тепловой энергии</v>
      </c>
      <c r="F31" s="144" t="str">
        <f>IF('[1]Перечень тарифов'!J21="","наименование отсутствует","" &amp; '[1]Перечень тарифов'!J21 &amp; "")</f>
        <v>Тариф на услуги по передаче тепловой энергии</v>
      </c>
      <c r="G31" s="92"/>
      <c r="H31" s="95" t="s">
        <v>25</v>
      </c>
      <c r="I31" s="96" t="s">
        <v>27</v>
      </c>
      <c r="J31" s="98">
        <v>0</v>
      </c>
      <c r="K31" s="92" t="s">
        <v>71</v>
      </c>
      <c r="L31" s="109" t="s">
        <v>95</v>
      </c>
      <c r="M31" s="91"/>
    </row>
    <row r="32" spans="1:15" ht="18.75">
      <c r="A32" s="73"/>
      <c r="C32" s="140"/>
      <c r="D32" s="142"/>
      <c r="E32" s="143"/>
      <c r="F32" s="144"/>
      <c r="G32" s="97"/>
      <c r="H32" s="81" t="s">
        <v>7</v>
      </c>
      <c r="I32" s="99"/>
      <c r="J32" s="99"/>
      <c r="K32" s="83"/>
      <c r="L32" s="111"/>
      <c r="M32" s="91"/>
    </row>
    <row r="33" spans="1:15" s="28" customFormat="1" ht="15">
      <c r="A33" s="73"/>
      <c r="D33" s="100"/>
      <c r="E33" s="100"/>
      <c r="F33" s="100"/>
      <c r="G33" s="100"/>
      <c r="H33" s="100"/>
      <c r="I33" s="100"/>
      <c r="J33" s="100"/>
      <c r="K33" s="100"/>
      <c r="L33" s="100"/>
      <c r="N33" s="101"/>
      <c r="O33" s="101"/>
    </row>
    <row r="34" spans="1:15">
      <c r="D34" s="102">
        <v>1</v>
      </c>
      <c r="E34" s="103" t="s">
        <v>96</v>
      </c>
      <c r="F34" s="103"/>
      <c r="G34" s="103"/>
      <c r="H34" s="103"/>
      <c r="I34" s="103"/>
      <c r="J34" s="103"/>
      <c r="K34" s="103"/>
      <c r="L34" s="103"/>
    </row>
  </sheetData>
  <mergeCells count="49">
    <mergeCell ref="D5:K5"/>
    <mergeCell ref="F7:K7"/>
    <mergeCell ref="F8:K8"/>
    <mergeCell ref="D10:K10"/>
    <mergeCell ref="L10:L12"/>
    <mergeCell ref="D11:D12"/>
    <mergeCell ref="E11:E12"/>
    <mergeCell ref="F11:F12"/>
    <mergeCell ref="G11:I11"/>
    <mergeCell ref="J11:J12"/>
    <mergeCell ref="E19:K19"/>
    <mergeCell ref="K11:K12"/>
    <mergeCell ref="G12:H12"/>
    <mergeCell ref="G13:H13"/>
    <mergeCell ref="E14:K14"/>
    <mergeCell ref="G15:H15"/>
    <mergeCell ref="E16:K16"/>
    <mergeCell ref="C17:C18"/>
    <mergeCell ref="D17:D18"/>
    <mergeCell ref="E17:E18"/>
    <mergeCell ref="F17:F18"/>
    <mergeCell ref="L17:L18"/>
    <mergeCell ref="G20:H20"/>
    <mergeCell ref="E21:K21"/>
    <mergeCell ref="C22:C23"/>
    <mergeCell ref="D22:D23"/>
    <mergeCell ref="E22:E23"/>
    <mergeCell ref="F22:F23"/>
    <mergeCell ref="C25:C26"/>
    <mergeCell ref="D25:D26"/>
    <mergeCell ref="E25:E26"/>
    <mergeCell ref="F25:F26"/>
    <mergeCell ref="L25:L26"/>
    <mergeCell ref="E34:L34"/>
    <mergeCell ref="D6:K6"/>
    <mergeCell ref="E30:K30"/>
    <mergeCell ref="C31:C32"/>
    <mergeCell ref="D31:D32"/>
    <mergeCell ref="E31:E32"/>
    <mergeCell ref="F31:F32"/>
    <mergeCell ref="L31:L32"/>
    <mergeCell ref="E27:K27"/>
    <mergeCell ref="C28:C29"/>
    <mergeCell ref="D28:D29"/>
    <mergeCell ref="E28:E29"/>
    <mergeCell ref="F28:F29"/>
    <mergeCell ref="L28:L29"/>
    <mergeCell ref="L22:L23"/>
    <mergeCell ref="E24:K24"/>
  </mergeCells>
  <dataValidations count="6">
    <dataValidation type="decimal" allowBlank="1" showErrorMessage="1" errorTitle="Ошибка" error="Допускается ввод только действительных чисел!" sqref="J25 JF25 TB25 ACX25 AMT25 AWP25 BGL25 BQH25 CAD25 CJZ25 CTV25 DDR25 DNN25 DXJ25 EHF25 ERB25 FAX25 FKT25 FUP25 GEL25 GOH25 GYD25 HHZ25 HRV25 IBR25 ILN25 IVJ25 JFF25 JPB25 JYX25 KIT25 KSP25 LCL25 LMH25 LWD25 MFZ25 MPV25 MZR25 NJN25 NTJ25 ODF25 ONB25 OWX25 PGT25 PQP25 QAL25 QKH25 QUD25 RDZ25 RNV25 RXR25 SHN25 SRJ25 TBF25 TLB25 TUX25 UET25 UOP25 UYL25 VIH25 VSD25 WBZ25 WLV25 WVR25 J65561 JF65561 TB65561 ACX65561 AMT65561 AWP65561 BGL65561 BQH65561 CAD65561 CJZ65561 CTV65561 DDR65561 DNN65561 DXJ65561 EHF65561 ERB65561 FAX65561 FKT65561 FUP65561 GEL65561 GOH65561 GYD65561 HHZ65561 HRV65561 IBR65561 ILN65561 IVJ65561 JFF65561 JPB65561 JYX65561 KIT65561 KSP65561 LCL65561 LMH65561 LWD65561 MFZ65561 MPV65561 MZR65561 NJN65561 NTJ65561 ODF65561 ONB65561 OWX65561 PGT65561 PQP65561 QAL65561 QKH65561 QUD65561 RDZ65561 RNV65561 RXR65561 SHN65561 SRJ65561 TBF65561 TLB65561 TUX65561 UET65561 UOP65561 UYL65561 VIH65561 VSD65561 WBZ65561 WLV65561 WVR65561 J131097 JF131097 TB131097 ACX131097 AMT131097 AWP131097 BGL131097 BQH131097 CAD131097 CJZ131097 CTV131097 DDR131097 DNN131097 DXJ131097 EHF131097 ERB131097 FAX131097 FKT131097 FUP131097 GEL131097 GOH131097 GYD131097 HHZ131097 HRV131097 IBR131097 ILN131097 IVJ131097 JFF131097 JPB131097 JYX131097 KIT131097 KSP131097 LCL131097 LMH131097 LWD131097 MFZ131097 MPV131097 MZR131097 NJN131097 NTJ131097 ODF131097 ONB131097 OWX131097 PGT131097 PQP131097 QAL131097 QKH131097 QUD131097 RDZ131097 RNV131097 RXR131097 SHN131097 SRJ131097 TBF131097 TLB131097 TUX131097 UET131097 UOP131097 UYL131097 VIH131097 VSD131097 WBZ131097 WLV131097 WVR131097 J196633 JF196633 TB196633 ACX196633 AMT196633 AWP196633 BGL196633 BQH196633 CAD196633 CJZ196633 CTV196633 DDR196633 DNN196633 DXJ196633 EHF196633 ERB196633 FAX196633 FKT196633 FUP196633 GEL196633 GOH196633 GYD196633 HHZ196633 HRV196633 IBR196633 ILN196633 IVJ196633 JFF196633 JPB196633 JYX196633 KIT196633 KSP196633 LCL196633 LMH196633 LWD196633 MFZ196633 MPV196633 MZR196633 NJN196633 NTJ196633 ODF196633 ONB196633 OWX196633 PGT196633 PQP196633 QAL196633 QKH196633 QUD196633 RDZ196633 RNV196633 RXR196633 SHN196633 SRJ196633 TBF196633 TLB196633 TUX196633 UET196633 UOP196633 UYL196633 VIH196633 VSD196633 WBZ196633 WLV196633 WVR196633 J262169 JF262169 TB262169 ACX262169 AMT262169 AWP262169 BGL262169 BQH262169 CAD262169 CJZ262169 CTV262169 DDR262169 DNN262169 DXJ262169 EHF262169 ERB262169 FAX262169 FKT262169 FUP262169 GEL262169 GOH262169 GYD262169 HHZ262169 HRV262169 IBR262169 ILN262169 IVJ262169 JFF262169 JPB262169 JYX262169 KIT262169 KSP262169 LCL262169 LMH262169 LWD262169 MFZ262169 MPV262169 MZR262169 NJN262169 NTJ262169 ODF262169 ONB262169 OWX262169 PGT262169 PQP262169 QAL262169 QKH262169 QUD262169 RDZ262169 RNV262169 RXR262169 SHN262169 SRJ262169 TBF262169 TLB262169 TUX262169 UET262169 UOP262169 UYL262169 VIH262169 VSD262169 WBZ262169 WLV262169 WVR262169 J327705 JF327705 TB327705 ACX327705 AMT327705 AWP327705 BGL327705 BQH327705 CAD327705 CJZ327705 CTV327705 DDR327705 DNN327705 DXJ327705 EHF327705 ERB327705 FAX327705 FKT327705 FUP327705 GEL327705 GOH327705 GYD327705 HHZ327705 HRV327705 IBR327705 ILN327705 IVJ327705 JFF327705 JPB327705 JYX327705 KIT327705 KSP327705 LCL327705 LMH327705 LWD327705 MFZ327705 MPV327705 MZR327705 NJN327705 NTJ327705 ODF327705 ONB327705 OWX327705 PGT327705 PQP327705 QAL327705 QKH327705 QUD327705 RDZ327705 RNV327705 RXR327705 SHN327705 SRJ327705 TBF327705 TLB327705 TUX327705 UET327705 UOP327705 UYL327705 VIH327705 VSD327705 WBZ327705 WLV327705 WVR327705 J393241 JF393241 TB393241 ACX393241 AMT393241 AWP393241 BGL393241 BQH393241 CAD393241 CJZ393241 CTV393241 DDR393241 DNN393241 DXJ393241 EHF393241 ERB393241 FAX393241 FKT393241 FUP393241 GEL393241 GOH393241 GYD393241 HHZ393241 HRV393241 IBR393241 ILN393241 IVJ393241 JFF393241 JPB393241 JYX393241 KIT393241 KSP393241 LCL393241 LMH393241 LWD393241 MFZ393241 MPV393241 MZR393241 NJN393241 NTJ393241 ODF393241 ONB393241 OWX393241 PGT393241 PQP393241 QAL393241 QKH393241 QUD393241 RDZ393241 RNV393241 RXR393241 SHN393241 SRJ393241 TBF393241 TLB393241 TUX393241 UET393241 UOP393241 UYL393241 VIH393241 VSD393241 WBZ393241 WLV393241 WVR393241 J458777 JF458777 TB458777 ACX458777 AMT458777 AWP458777 BGL458777 BQH458777 CAD458777 CJZ458777 CTV458777 DDR458777 DNN458777 DXJ458777 EHF458777 ERB458777 FAX458777 FKT458777 FUP458777 GEL458777 GOH458777 GYD458777 HHZ458777 HRV458777 IBR458777 ILN458777 IVJ458777 JFF458777 JPB458777 JYX458777 KIT458777 KSP458777 LCL458777 LMH458777 LWD458777 MFZ458777 MPV458777 MZR458777 NJN458777 NTJ458777 ODF458777 ONB458777 OWX458777 PGT458777 PQP458777 QAL458777 QKH458777 QUD458777 RDZ458777 RNV458777 RXR458777 SHN458777 SRJ458777 TBF458777 TLB458777 TUX458777 UET458777 UOP458777 UYL458777 VIH458777 VSD458777 WBZ458777 WLV458777 WVR458777 J524313 JF524313 TB524313 ACX524313 AMT524313 AWP524313 BGL524313 BQH524313 CAD524313 CJZ524313 CTV524313 DDR524313 DNN524313 DXJ524313 EHF524313 ERB524313 FAX524313 FKT524313 FUP524313 GEL524313 GOH524313 GYD524313 HHZ524313 HRV524313 IBR524313 ILN524313 IVJ524313 JFF524313 JPB524313 JYX524313 KIT524313 KSP524313 LCL524313 LMH524313 LWD524313 MFZ524313 MPV524313 MZR524313 NJN524313 NTJ524313 ODF524313 ONB524313 OWX524313 PGT524313 PQP524313 QAL524313 QKH524313 QUD524313 RDZ524313 RNV524313 RXR524313 SHN524313 SRJ524313 TBF524313 TLB524313 TUX524313 UET524313 UOP524313 UYL524313 VIH524313 VSD524313 WBZ524313 WLV524313 WVR524313 J589849 JF589849 TB589849 ACX589849 AMT589849 AWP589849 BGL589849 BQH589849 CAD589849 CJZ589849 CTV589849 DDR589849 DNN589849 DXJ589849 EHF589849 ERB589849 FAX589849 FKT589849 FUP589849 GEL589849 GOH589849 GYD589849 HHZ589849 HRV589849 IBR589849 ILN589849 IVJ589849 JFF589849 JPB589849 JYX589849 KIT589849 KSP589849 LCL589849 LMH589849 LWD589849 MFZ589849 MPV589849 MZR589849 NJN589849 NTJ589849 ODF589849 ONB589849 OWX589849 PGT589849 PQP589849 QAL589849 QKH589849 QUD589849 RDZ589849 RNV589849 RXR589849 SHN589849 SRJ589849 TBF589849 TLB589849 TUX589849 UET589849 UOP589849 UYL589849 VIH589849 VSD589849 WBZ589849 WLV589849 WVR589849 J655385 JF655385 TB655385 ACX655385 AMT655385 AWP655385 BGL655385 BQH655385 CAD655385 CJZ655385 CTV655385 DDR655385 DNN655385 DXJ655385 EHF655385 ERB655385 FAX655385 FKT655385 FUP655385 GEL655385 GOH655385 GYD655385 HHZ655385 HRV655385 IBR655385 ILN655385 IVJ655385 JFF655385 JPB655385 JYX655385 KIT655385 KSP655385 LCL655385 LMH655385 LWD655385 MFZ655385 MPV655385 MZR655385 NJN655385 NTJ655385 ODF655385 ONB655385 OWX655385 PGT655385 PQP655385 QAL655385 QKH655385 QUD655385 RDZ655385 RNV655385 RXR655385 SHN655385 SRJ655385 TBF655385 TLB655385 TUX655385 UET655385 UOP655385 UYL655385 VIH655385 VSD655385 WBZ655385 WLV655385 WVR655385 J720921 JF720921 TB720921 ACX720921 AMT720921 AWP720921 BGL720921 BQH720921 CAD720921 CJZ720921 CTV720921 DDR720921 DNN720921 DXJ720921 EHF720921 ERB720921 FAX720921 FKT720921 FUP720921 GEL720921 GOH720921 GYD720921 HHZ720921 HRV720921 IBR720921 ILN720921 IVJ720921 JFF720921 JPB720921 JYX720921 KIT720921 KSP720921 LCL720921 LMH720921 LWD720921 MFZ720921 MPV720921 MZR720921 NJN720921 NTJ720921 ODF720921 ONB720921 OWX720921 PGT720921 PQP720921 QAL720921 QKH720921 QUD720921 RDZ720921 RNV720921 RXR720921 SHN720921 SRJ720921 TBF720921 TLB720921 TUX720921 UET720921 UOP720921 UYL720921 VIH720921 VSD720921 WBZ720921 WLV720921 WVR720921 J786457 JF786457 TB786457 ACX786457 AMT786457 AWP786457 BGL786457 BQH786457 CAD786457 CJZ786457 CTV786457 DDR786457 DNN786457 DXJ786457 EHF786457 ERB786457 FAX786457 FKT786457 FUP786457 GEL786457 GOH786457 GYD786457 HHZ786457 HRV786457 IBR786457 ILN786457 IVJ786457 JFF786457 JPB786457 JYX786457 KIT786457 KSP786457 LCL786457 LMH786457 LWD786457 MFZ786457 MPV786457 MZR786457 NJN786457 NTJ786457 ODF786457 ONB786457 OWX786457 PGT786457 PQP786457 QAL786457 QKH786457 QUD786457 RDZ786457 RNV786457 RXR786457 SHN786457 SRJ786457 TBF786457 TLB786457 TUX786457 UET786457 UOP786457 UYL786457 VIH786457 VSD786457 WBZ786457 WLV786457 WVR786457 J851993 JF851993 TB851993 ACX851993 AMT851993 AWP851993 BGL851993 BQH851993 CAD851993 CJZ851993 CTV851993 DDR851993 DNN851993 DXJ851993 EHF851993 ERB851993 FAX851993 FKT851993 FUP851993 GEL851993 GOH851993 GYD851993 HHZ851993 HRV851993 IBR851993 ILN851993 IVJ851993 JFF851993 JPB851993 JYX851993 KIT851993 KSP851993 LCL851993 LMH851993 LWD851993 MFZ851993 MPV851993 MZR851993 NJN851993 NTJ851993 ODF851993 ONB851993 OWX851993 PGT851993 PQP851993 QAL851993 QKH851993 QUD851993 RDZ851993 RNV851993 RXR851993 SHN851993 SRJ851993 TBF851993 TLB851993 TUX851993 UET851993 UOP851993 UYL851993 VIH851993 VSD851993 WBZ851993 WLV851993 WVR851993 J917529 JF917529 TB917529 ACX917529 AMT917529 AWP917529 BGL917529 BQH917529 CAD917529 CJZ917529 CTV917529 DDR917529 DNN917529 DXJ917529 EHF917529 ERB917529 FAX917529 FKT917529 FUP917529 GEL917529 GOH917529 GYD917529 HHZ917529 HRV917529 IBR917529 ILN917529 IVJ917529 JFF917529 JPB917529 JYX917529 KIT917529 KSP917529 LCL917529 LMH917529 LWD917529 MFZ917529 MPV917529 MZR917529 NJN917529 NTJ917529 ODF917529 ONB917529 OWX917529 PGT917529 PQP917529 QAL917529 QKH917529 QUD917529 RDZ917529 RNV917529 RXR917529 SHN917529 SRJ917529 TBF917529 TLB917529 TUX917529 UET917529 UOP917529 UYL917529 VIH917529 VSD917529 WBZ917529 WLV917529 WVR917529 J983065 JF983065 TB983065 ACX983065 AMT983065 AWP983065 BGL983065 BQH983065 CAD983065 CJZ983065 CTV983065 DDR983065 DNN983065 DXJ983065 EHF983065 ERB983065 FAX983065 FKT983065 FUP983065 GEL983065 GOH983065 GYD983065 HHZ983065 HRV983065 IBR983065 ILN983065 IVJ983065 JFF983065 JPB983065 JYX983065 KIT983065 KSP983065 LCL983065 LMH983065 LWD983065 MFZ983065 MPV983065 MZR983065 NJN983065 NTJ983065 ODF983065 ONB983065 OWX983065 PGT983065 PQP983065 QAL983065 QKH983065 QUD983065 RDZ983065 RNV983065 RXR983065 SHN983065 SRJ983065 TBF983065 TLB983065 TUX983065 UET983065 UOP983065 UYL983065 VIH983065 VSD983065 WBZ983065 WLV983065 WVR983065 J28 JF28 TB28 ACX28 AMT28 AWP28 BGL28 BQH28 CAD28 CJZ28 CTV28 DDR28 DNN28 DXJ28 EHF28 ERB28 FAX28 FKT28 FUP28 GEL28 GOH28 GYD28 HHZ28 HRV28 IBR28 ILN28 IVJ28 JFF28 JPB28 JYX28 KIT28 KSP28 LCL28 LMH28 LWD28 MFZ28 MPV28 MZR28 NJN28 NTJ28 ODF28 ONB28 OWX28 PGT28 PQP28 QAL28 QKH28 QUD28 RDZ28 RNV28 RXR28 SHN28 SRJ28 TBF28 TLB28 TUX28 UET28 UOP28 UYL28 VIH28 VSD28 WBZ28 WLV28 WVR28 J65564 JF65564 TB65564 ACX65564 AMT65564 AWP65564 BGL65564 BQH65564 CAD65564 CJZ65564 CTV65564 DDR65564 DNN65564 DXJ65564 EHF65564 ERB65564 FAX65564 FKT65564 FUP65564 GEL65564 GOH65564 GYD65564 HHZ65564 HRV65564 IBR65564 ILN65564 IVJ65564 JFF65564 JPB65564 JYX65564 KIT65564 KSP65564 LCL65564 LMH65564 LWD65564 MFZ65564 MPV65564 MZR65564 NJN65564 NTJ65564 ODF65564 ONB65564 OWX65564 PGT65564 PQP65564 QAL65564 QKH65564 QUD65564 RDZ65564 RNV65564 RXR65564 SHN65564 SRJ65564 TBF65564 TLB65564 TUX65564 UET65564 UOP65564 UYL65564 VIH65564 VSD65564 WBZ65564 WLV65564 WVR65564 J131100 JF131100 TB131100 ACX131100 AMT131100 AWP131100 BGL131100 BQH131100 CAD131100 CJZ131100 CTV131100 DDR131100 DNN131100 DXJ131100 EHF131100 ERB131100 FAX131100 FKT131100 FUP131100 GEL131100 GOH131100 GYD131100 HHZ131100 HRV131100 IBR131100 ILN131100 IVJ131100 JFF131100 JPB131100 JYX131100 KIT131100 KSP131100 LCL131100 LMH131100 LWD131100 MFZ131100 MPV131100 MZR131100 NJN131100 NTJ131100 ODF131100 ONB131100 OWX131100 PGT131100 PQP131100 QAL131100 QKH131100 QUD131100 RDZ131100 RNV131100 RXR131100 SHN131100 SRJ131100 TBF131100 TLB131100 TUX131100 UET131100 UOP131100 UYL131100 VIH131100 VSD131100 WBZ131100 WLV131100 WVR131100 J196636 JF196636 TB196636 ACX196636 AMT196636 AWP196636 BGL196636 BQH196636 CAD196636 CJZ196636 CTV196636 DDR196636 DNN196636 DXJ196636 EHF196636 ERB196636 FAX196636 FKT196636 FUP196636 GEL196636 GOH196636 GYD196636 HHZ196636 HRV196636 IBR196636 ILN196636 IVJ196636 JFF196636 JPB196636 JYX196636 KIT196636 KSP196636 LCL196636 LMH196636 LWD196636 MFZ196636 MPV196636 MZR196636 NJN196636 NTJ196636 ODF196636 ONB196636 OWX196636 PGT196636 PQP196636 QAL196636 QKH196636 QUD196636 RDZ196636 RNV196636 RXR196636 SHN196636 SRJ196636 TBF196636 TLB196636 TUX196636 UET196636 UOP196636 UYL196636 VIH196636 VSD196636 WBZ196636 WLV196636 WVR196636 J262172 JF262172 TB262172 ACX262172 AMT262172 AWP262172 BGL262172 BQH262172 CAD262172 CJZ262172 CTV262172 DDR262172 DNN262172 DXJ262172 EHF262172 ERB262172 FAX262172 FKT262172 FUP262172 GEL262172 GOH262172 GYD262172 HHZ262172 HRV262172 IBR262172 ILN262172 IVJ262172 JFF262172 JPB262172 JYX262172 KIT262172 KSP262172 LCL262172 LMH262172 LWD262172 MFZ262172 MPV262172 MZR262172 NJN262172 NTJ262172 ODF262172 ONB262172 OWX262172 PGT262172 PQP262172 QAL262172 QKH262172 QUD262172 RDZ262172 RNV262172 RXR262172 SHN262172 SRJ262172 TBF262172 TLB262172 TUX262172 UET262172 UOP262172 UYL262172 VIH262172 VSD262172 WBZ262172 WLV262172 WVR262172 J327708 JF327708 TB327708 ACX327708 AMT327708 AWP327708 BGL327708 BQH327708 CAD327708 CJZ327708 CTV327708 DDR327708 DNN327708 DXJ327708 EHF327708 ERB327708 FAX327708 FKT327708 FUP327708 GEL327708 GOH327708 GYD327708 HHZ327708 HRV327708 IBR327708 ILN327708 IVJ327708 JFF327708 JPB327708 JYX327708 KIT327708 KSP327708 LCL327708 LMH327708 LWD327708 MFZ327708 MPV327708 MZR327708 NJN327708 NTJ327708 ODF327708 ONB327708 OWX327708 PGT327708 PQP327708 QAL327708 QKH327708 QUD327708 RDZ327708 RNV327708 RXR327708 SHN327708 SRJ327708 TBF327708 TLB327708 TUX327708 UET327708 UOP327708 UYL327708 VIH327708 VSD327708 WBZ327708 WLV327708 WVR327708 J393244 JF393244 TB393244 ACX393244 AMT393244 AWP393244 BGL393244 BQH393244 CAD393244 CJZ393244 CTV393244 DDR393244 DNN393244 DXJ393244 EHF393244 ERB393244 FAX393244 FKT393244 FUP393244 GEL393244 GOH393244 GYD393244 HHZ393244 HRV393244 IBR393244 ILN393244 IVJ393244 JFF393244 JPB393244 JYX393244 KIT393244 KSP393244 LCL393244 LMH393244 LWD393244 MFZ393244 MPV393244 MZR393244 NJN393244 NTJ393244 ODF393244 ONB393244 OWX393244 PGT393244 PQP393244 QAL393244 QKH393244 QUD393244 RDZ393244 RNV393244 RXR393244 SHN393244 SRJ393244 TBF393244 TLB393244 TUX393244 UET393244 UOP393244 UYL393244 VIH393244 VSD393244 WBZ393244 WLV393244 WVR393244 J458780 JF458780 TB458780 ACX458780 AMT458780 AWP458780 BGL458780 BQH458780 CAD458780 CJZ458780 CTV458780 DDR458780 DNN458780 DXJ458780 EHF458780 ERB458780 FAX458780 FKT458780 FUP458780 GEL458780 GOH458780 GYD458780 HHZ458780 HRV458780 IBR458780 ILN458780 IVJ458780 JFF458780 JPB458780 JYX458780 KIT458780 KSP458780 LCL458780 LMH458780 LWD458780 MFZ458780 MPV458780 MZR458780 NJN458780 NTJ458780 ODF458780 ONB458780 OWX458780 PGT458780 PQP458780 QAL458780 QKH458780 QUD458780 RDZ458780 RNV458780 RXR458780 SHN458780 SRJ458780 TBF458780 TLB458780 TUX458780 UET458780 UOP458780 UYL458780 VIH458780 VSD458780 WBZ458780 WLV458780 WVR458780 J524316 JF524316 TB524316 ACX524316 AMT524316 AWP524316 BGL524316 BQH524316 CAD524316 CJZ524316 CTV524316 DDR524316 DNN524316 DXJ524316 EHF524316 ERB524316 FAX524316 FKT524316 FUP524316 GEL524316 GOH524316 GYD524316 HHZ524316 HRV524316 IBR524316 ILN524316 IVJ524316 JFF524316 JPB524316 JYX524316 KIT524316 KSP524316 LCL524316 LMH524316 LWD524316 MFZ524316 MPV524316 MZR524316 NJN524316 NTJ524316 ODF524316 ONB524316 OWX524316 PGT524316 PQP524316 QAL524316 QKH524316 QUD524316 RDZ524316 RNV524316 RXR524316 SHN524316 SRJ524316 TBF524316 TLB524316 TUX524316 UET524316 UOP524316 UYL524316 VIH524316 VSD524316 WBZ524316 WLV524316 WVR524316 J589852 JF589852 TB589852 ACX589852 AMT589852 AWP589852 BGL589852 BQH589852 CAD589852 CJZ589852 CTV589852 DDR589852 DNN589852 DXJ589852 EHF589852 ERB589852 FAX589852 FKT589852 FUP589852 GEL589852 GOH589852 GYD589852 HHZ589852 HRV589852 IBR589852 ILN589852 IVJ589852 JFF589852 JPB589852 JYX589852 KIT589852 KSP589852 LCL589852 LMH589852 LWD589852 MFZ589852 MPV589852 MZR589852 NJN589852 NTJ589852 ODF589852 ONB589852 OWX589852 PGT589852 PQP589852 QAL589852 QKH589852 QUD589852 RDZ589852 RNV589852 RXR589852 SHN589852 SRJ589852 TBF589852 TLB589852 TUX589852 UET589852 UOP589852 UYL589852 VIH589852 VSD589852 WBZ589852 WLV589852 WVR589852 J655388 JF655388 TB655388 ACX655388 AMT655388 AWP655388 BGL655388 BQH655388 CAD655388 CJZ655388 CTV655388 DDR655388 DNN655388 DXJ655388 EHF655388 ERB655388 FAX655388 FKT655388 FUP655388 GEL655388 GOH655388 GYD655388 HHZ655388 HRV655388 IBR655388 ILN655388 IVJ655388 JFF655388 JPB655388 JYX655388 KIT655388 KSP655388 LCL655388 LMH655388 LWD655388 MFZ655388 MPV655388 MZR655388 NJN655388 NTJ655388 ODF655388 ONB655388 OWX655388 PGT655388 PQP655388 QAL655388 QKH655388 QUD655388 RDZ655388 RNV655388 RXR655388 SHN655388 SRJ655388 TBF655388 TLB655388 TUX655388 UET655388 UOP655388 UYL655388 VIH655388 VSD655388 WBZ655388 WLV655388 WVR655388 J720924 JF720924 TB720924 ACX720924 AMT720924 AWP720924 BGL720924 BQH720924 CAD720924 CJZ720924 CTV720924 DDR720924 DNN720924 DXJ720924 EHF720924 ERB720924 FAX720924 FKT720924 FUP720924 GEL720924 GOH720924 GYD720924 HHZ720924 HRV720924 IBR720924 ILN720924 IVJ720924 JFF720924 JPB720924 JYX720924 KIT720924 KSP720924 LCL720924 LMH720924 LWD720924 MFZ720924 MPV720924 MZR720924 NJN720924 NTJ720924 ODF720924 ONB720924 OWX720924 PGT720924 PQP720924 QAL720924 QKH720924 QUD720924 RDZ720924 RNV720924 RXR720924 SHN720924 SRJ720924 TBF720924 TLB720924 TUX720924 UET720924 UOP720924 UYL720924 VIH720924 VSD720924 WBZ720924 WLV720924 WVR720924 J786460 JF786460 TB786460 ACX786460 AMT786460 AWP786460 BGL786460 BQH786460 CAD786460 CJZ786460 CTV786460 DDR786460 DNN786460 DXJ786460 EHF786460 ERB786460 FAX786460 FKT786460 FUP786460 GEL786460 GOH786460 GYD786460 HHZ786460 HRV786460 IBR786460 ILN786460 IVJ786460 JFF786460 JPB786460 JYX786460 KIT786460 KSP786460 LCL786460 LMH786460 LWD786460 MFZ786460 MPV786460 MZR786460 NJN786460 NTJ786460 ODF786460 ONB786460 OWX786460 PGT786460 PQP786460 QAL786460 QKH786460 QUD786460 RDZ786460 RNV786460 RXR786460 SHN786460 SRJ786460 TBF786460 TLB786460 TUX786460 UET786460 UOP786460 UYL786460 VIH786460 VSD786460 WBZ786460 WLV786460 WVR786460 J851996 JF851996 TB851996 ACX851996 AMT851996 AWP851996 BGL851996 BQH851996 CAD851996 CJZ851996 CTV851996 DDR851996 DNN851996 DXJ851996 EHF851996 ERB851996 FAX851996 FKT851996 FUP851996 GEL851996 GOH851996 GYD851996 HHZ851996 HRV851996 IBR851996 ILN851996 IVJ851996 JFF851996 JPB851996 JYX851996 KIT851996 KSP851996 LCL851996 LMH851996 LWD851996 MFZ851996 MPV851996 MZR851996 NJN851996 NTJ851996 ODF851996 ONB851996 OWX851996 PGT851996 PQP851996 QAL851996 QKH851996 QUD851996 RDZ851996 RNV851996 RXR851996 SHN851996 SRJ851996 TBF851996 TLB851996 TUX851996 UET851996 UOP851996 UYL851996 VIH851996 VSD851996 WBZ851996 WLV851996 WVR851996 J917532 JF917532 TB917532 ACX917532 AMT917532 AWP917532 BGL917532 BQH917532 CAD917532 CJZ917532 CTV917532 DDR917532 DNN917532 DXJ917532 EHF917532 ERB917532 FAX917532 FKT917532 FUP917532 GEL917532 GOH917532 GYD917532 HHZ917532 HRV917532 IBR917532 ILN917532 IVJ917532 JFF917532 JPB917532 JYX917532 KIT917532 KSP917532 LCL917532 LMH917532 LWD917532 MFZ917532 MPV917532 MZR917532 NJN917532 NTJ917532 ODF917532 ONB917532 OWX917532 PGT917532 PQP917532 QAL917532 QKH917532 QUD917532 RDZ917532 RNV917532 RXR917532 SHN917532 SRJ917532 TBF917532 TLB917532 TUX917532 UET917532 UOP917532 UYL917532 VIH917532 VSD917532 WBZ917532 WLV917532 WVR917532 J983068 JF983068 TB983068 ACX983068 AMT983068 AWP983068 BGL983068 BQH983068 CAD983068 CJZ983068 CTV983068 DDR983068 DNN983068 DXJ983068 EHF983068 ERB983068 FAX983068 FKT983068 FUP983068 GEL983068 GOH983068 GYD983068 HHZ983068 HRV983068 IBR983068 ILN983068 IVJ983068 JFF983068 JPB983068 JYX983068 KIT983068 KSP983068 LCL983068 LMH983068 LWD983068 MFZ983068 MPV983068 MZR983068 NJN983068 NTJ983068 ODF983068 ONB983068 OWX983068 PGT983068 PQP983068 QAL983068 QKH983068 QUD983068 RDZ983068 RNV983068 RXR983068 SHN983068 SRJ983068 TBF983068 TLB983068 TUX983068 UET983068 UOP983068 UYL983068 VIH983068 VSD983068 WBZ983068 WLV983068 WVR983068 J22 JF22 TB22 ACX22 AMT22 AWP22 BGL22 BQH22 CAD22 CJZ22 CTV22 DDR22 DNN22 DXJ22 EHF22 ERB22 FAX22 FKT22 FUP22 GEL22 GOH22 GYD22 HHZ22 HRV22 IBR22 ILN22 IVJ22 JFF22 JPB22 JYX22 KIT22 KSP22 LCL22 LMH22 LWD22 MFZ22 MPV22 MZR22 NJN22 NTJ22 ODF22 ONB22 OWX22 PGT22 PQP22 QAL22 QKH22 QUD22 RDZ22 RNV22 RXR22 SHN22 SRJ22 TBF22 TLB22 TUX22 UET22 UOP22 UYL22 VIH22 VSD22 WBZ22 WLV22 WVR22 J65558 JF65558 TB65558 ACX65558 AMT65558 AWP65558 BGL65558 BQH65558 CAD65558 CJZ65558 CTV65558 DDR65558 DNN65558 DXJ65558 EHF65558 ERB65558 FAX65558 FKT65558 FUP65558 GEL65558 GOH65558 GYD65558 HHZ65558 HRV65558 IBR65558 ILN65558 IVJ65558 JFF65558 JPB65558 JYX65558 KIT65558 KSP65558 LCL65558 LMH65558 LWD65558 MFZ65558 MPV65558 MZR65558 NJN65558 NTJ65558 ODF65558 ONB65558 OWX65558 PGT65558 PQP65558 QAL65558 QKH65558 QUD65558 RDZ65558 RNV65558 RXR65558 SHN65558 SRJ65558 TBF65558 TLB65558 TUX65558 UET65558 UOP65558 UYL65558 VIH65558 VSD65558 WBZ65558 WLV65558 WVR65558 J131094 JF131094 TB131094 ACX131094 AMT131094 AWP131094 BGL131094 BQH131094 CAD131094 CJZ131094 CTV131094 DDR131094 DNN131094 DXJ131094 EHF131094 ERB131094 FAX131094 FKT131094 FUP131094 GEL131094 GOH131094 GYD131094 HHZ131094 HRV131094 IBR131094 ILN131094 IVJ131094 JFF131094 JPB131094 JYX131094 KIT131094 KSP131094 LCL131094 LMH131094 LWD131094 MFZ131094 MPV131094 MZR131094 NJN131094 NTJ131094 ODF131094 ONB131094 OWX131094 PGT131094 PQP131094 QAL131094 QKH131094 QUD131094 RDZ131094 RNV131094 RXR131094 SHN131094 SRJ131094 TBF131094 TLB131094 TUX131094 UET131094 UOP131094 UYL131094 VIH131094 VSD131094 WBZ131094 WLV131094 WVR131094 J196630 JF196630 TB196630 ACX196630 AMT196630 AWP196630 BGL196630 BQH196630 CAD196630 CJZ196630 CTV196630 DDR196630 DNN196630 DXJ196630 EHF196630 ERB196630 FAX196630 FKT196630 FUP196630 GEL196630 GOH196630 GYD196630 HHZ196630 HRV196630 IBR196630 ILN196630 IVJ196630 JFF196630 JPB196630 JYX196630 KIT196630 KSP196630 LCL196630 LMH196630 LWD196630 MFZ196630 MPV196630 MZR196630 NJN196630 NTJ196630 ODF196630 ONB196630 OWX196630 PGT196630 PQP196630 QAL196630 QKH196630 QUD196630 RDZ196630 RNV196630 RXR196630 SHN196630 SRJ196630 TBF196630 TLB196630 TUX196630 UET196630 UOP196630 UYL196630 VIH196630 VSD196630 WBZ196630 WLV196630 WVR196630 J262166 JF262166 TB262166 ACX262166 AMT262166 AWP262166 BGL262166 BQH262166 CAD262166 CJZ262166 CTV262166 DDR262166 DNN262166 DXJ262166 EHF262166 ERB262166 FAX262166 FKT262166 FUP262166 GEL262166 GOH262166 GYD262166 HHZ262166 HRV262166 IBR262166 ILN262166 IVJ262166 JFF262166 JPB262166 JYX262166 KIT262166 KSP262166 LCL262166 LMH262166 LWD262166 MFZ262166 MPV262166 MZR262166 NJN262166 NTJ262166 ODF262166 ONB262166 OWX262166 PGT262166 PQP262166 QAL262166 QKH262166 QUD262166 RDZ262166 RNV262166 RXR262166 SHN262166 SRJ262166 TBF262166 TLB262166 TUX262166 UET262166 UOP262166 UYL262166 VIH262166 VSD262166 WBZ262166 WLV262166 WVR262166 J327702 JF327702 TB327702 ACX327702 AMT327702 AWP327702 BGL327702 BQH327702 CAD327702 CJZ327702 CTV327702 DDR327702 DNN327702 DXJ327702 EHF327702 ERB327702 FAX327702 FKT327702 FUP327702 GEL327702 GOH327702 GYD327702 HHZ327702 HRV327702 IBR327702 ILN327702 IVJ327702 JFF327702 JPB327702 JYX327702 KIT327702 KSP327702 LCL327702 LMH327702 LWD327702 MFZ327702 MPV327702 MZR327702 NJN327702 NTJ327702 ODF327702 ONB327702 OWX327702 PGT327702 PQP327702 QAL327702 QKH327702 QUD327702 RDZ327702 RNV327702 RXR327702 SHN327702 SRJ327702 TBF327702 TLB327702 TUX327702 UET327702 UOP327702 UYL327702 VIH327702 VSD327702 WBZ327702 WLV327702 WVR327702 J393238 JF393238 TB393238 ACX393238 AMT393238 AWP393238 BGL393238 BQH393238 CAD393238 CJZ393238 CTV393238 DDR393238 DNN393238 DXJ393238 EHF393238 ERB393238 FAX393238 FKT393238 FUP393238 GEL393238 GOH393238 GYD393238 HHZ393238 HRV393238 IBR393238 ILN393238 IVJ393238 JFF393238 JPB393238 JYX393238 KIT393238 KSP393238 LCL393238 LMH393238 LWD393238 MFZ393238 MPV393238 MZR393238 NJN393238 NTJ393238 ODF393238 ONB393238 OWX393238 PGT393238 PQP393238 QAL393238 QKH393238 QUD393238 RDZ393238 RNV393238 RXR393238 SHN393238 SRJ393238 TBF393238 TLB393238 TUX393238 UET393238 UOP393238 UYL393238 VIH393238 VSD393238 WBZ393238 WLV393238 WVR393238 J458774 JF458774 TB458774 ACX458774 AMT458774 AWP458774 BGL458774 BQH458774 CAD458774 CJZ458774 CTV458774 DDR458774 DNN458774 DXJ458774 EHF458774 ERB458774 FAX458774 FKT458774 FUP458774 GEL458774 GOH458774 GYD458774 HHZ458774 HRV458774 IBR458774 ILN458774 IVJ458774 JFF458774 JPB458774 JYX458774 KIT458774 KSP458774 LCL458774 LMH458774 LWD458774 MFZ458774 MPV458774 MZR458774 NJN458774 NTJ458774 ODF458774 ONB458774 OWX458774 PGT458774 PQP458774 QAL458774 QKH458774 QUD458774 RDZ458774 RNV458774 RXR458774 SHN458774 SRJ458774 TBF458774 TLB458774 TUX458774 UET458774 UOP458774 UYL458774 VIH458774 VSD458774 WBZ458774 WLV458774 WVR458774 J524310 JF524310 TB524310 ACX524310 AMT524310 AWP524310 BGL524310 BQH524310 CAD524310 CJZ524310 CTV524310 DDR524310 DNN524310 DXJ524310 EHF524310 ERB524310 FAX524310 FKT524310 FUP524310 GEL524310 GOH524310 GYD524310 HHZ524310 HRV524310 IBR524310 ILN524310 IVJ524310 JFF524310 JPB524310 JYX524310 KIT524310 KSP524310 LCL524310 LMH524310 LWD524310 MFZ524310 MPV524310 MZR524310 NJN524310 NTJ524310 ODF524310 ONB524310 OWX524310 PGT524310 PQP524310 QAL524310 QKH524310 QUD524310 RDZ524310 RNV524310 RXR524310 SHN524310 SRJ524310 TBF524310 TLB524310 TUX524310 UET524310 UOP524310 UYL524310 VIH524310 VSD524310 WBZ524310 WLV524310 WVR524310 J589846 JF589846 TB589846 ACX589846 AMT589846 AWP589846 BGL589846 BQH589846 CAD589846 CJZ589846 CTV589846 DDR589846 DNN589846 DXJ589846 EHF589846 ERB589846 FAX589846 FKT589846 FUP589846 GEL589846 GOH589846 GYD589846 HHZ589846 HRV589846 IBR589846 ILN589846 IVJ589846 JFF589846 JPB589846 JYX589846 KIT589846 KSP589846 LCL589846 LMH589846 LWD589846 MFZ589846 MPV589846 MZR589846 NJN589846 NTJ589846 ODF589846 ONB589846 OWX589846 PGT589846 PQP589846 QAL589846 QKH589846 QUD589846 RDZ589846 RNV589846 RXR589846 SHN589846 SRJ589846 TBF589846 TLB589846 TUX589846 UET589846 UOP589846 UYL589846 VIH589846 VSD589846 WBZ589846 WLV589846 WVR589846 J655382 JF655382 TB655382 ACX655382 AMT655382 AWP655382 BGL655382 BQH655382 CAD655382 CJZ655382 CTV655382 DDR655382 DNN655382 DXJ655382 EHF655382 ERB655382 FAX655382 FKT655382 FUP655382 GEL655382 GOH655382 GYD655382 HHZ655382 HRV655382 IBR655382 ILN655382 IVJ655382 JFF655382 JPB655382 JYX655382 KIT655382 KSP655382 LCL655382 LMH655382 LWD655382 MFZ655382 MPV655382 MZR655382 NJN655382 NTJ655382 ODF655382 ONB655382 OWX655382 PGT655382 PQP655382 QAL655382 QKH655382 QUD655382 RDZ655382 RNV655382 RXR655382 SHN655382 SRJ655382 TBF655382 TLB655382 TUX655382 UET655382 UOP655382 UYL655382 VIH655382 VSD655382 WBZ655382 WLV655382 WVR655382 J720918 JF720918 TB720918 ACX720918 AMT720918 AWP720918 BGL720918 BQH720918 CAD720918 CJZ720918 CTV720918 DDR720918 DNN720918 DXJ720918 EHF720918 ERB720918 FAX720918 FKT720918 FUP720918 GEL720918 GOH720918 GYD720918 HHZ720918 HRV720918 IBR720918 ILN720918 IVJ720918 JFF720918 JPB720918 JYX720918 KIT720918 KSP720918 LCL720918 LMH720918 LWD720918 MFZ720918 MPV720918 MZR720918 NJN720918 NTJ720918 ODF720918 ONB720918 OWX720918 PGT720918 PQP720918 QAL720918 QKH720918 QUD720918 RDZ720918 RNV720918 RXR720918 SHN720918 SRJ720918 TBF720918 TLB720918 TUX720918 UET720918 UOP720918 UYL720918 VIH720918 VSD720918 WBZ720918 WLV720918 WVR720918 J786454 JF786454 TB786454 ACX786454 AMT786454 AWP786454 BGL786454 BQH786454 CAD786454 CJZ786454 CTV786454 DDR786454 DNN786454 DXJ786454 EHF786454 ERB786454 FAX786454 FKT786454 FUP786454 GEL786454 GOH786454 GYD786454 HHZ786454 HRV786454 IBR786454 ILN786454 IVJ786454 JFF786454 JPB786454 JYX786454 KIT786454 KSP786454 LCL786454 LMH786454 LWD786454 MFZ786454 MPV786454 MZR786454 NJN786454 NTJ786454 ODF786454 ONB786454 OWX786454 PGT786454 PQP786454 QAL786454 QKH786454 QUD786454 RDZ786454 RNV786454 RXR786454 SHN786454 SRJ786454 TBF786454 TLB786454 TUX786454 UET786454 UOP786454 UYL786454 VIH786454 VSD786454 WBZ786454 WLV786454 WVR786454 J851990 JF851990 TB851990 ACX851990 AMT851990 AWP851990 BGL851990 BQH851990 CAD851990 CJZ851990 CTV851990 DDR851990 DNN851990 DXJ851990 EHF851990 ERB851990 FAX851990 FKT851990 FUP851990 GEL851990 GOH851990 GYD851990 HHZ851990 HRV851990 IBR851990 ILN851990 IVJ851990 JFF851990 JPB851990 JYX851990 KIT851990 KSP851990 LCL851990 LMH851990 LWD851990 MFZ851990 MPV851990 MZR851990 NJN851990 NTJ851990 ODF851990 ONB851990 OWX851990 PGT851990 PQP851990 QAL851990 QKH851990 QUD851990 RDZ851990 RNV851990 RXR851990 SHN851990 SRJ851990 TBF851990 TLB851990 TUX851990 UET851990 UOP851990 UYL851990 VIH851990 VSD851990 WBZ851990 WLV851990 WVR851990 J917526 JF917526 TB917526 ACX917526 AMT917526 AWP917526 BGL917526 BQH917526 CAD917526 CJZ917526 CTV917526 DDR917526 DNN917526 DXJ917526 EHF917526 ERB917526 FAX917526 FKT917526 FUP917526 GEL917526 GOH917526 GYD917526 HHZ917526 HRV917526 IBR917526 ILN917526 IVJ917526 JFF917526 JPB917526 JYX917526 KIT917526 KSP917526 LCL917526 LMH917526 LWD917526 MFZ917526 MPV917526 MZR917526 NJN917526 NTJ917526 ODF917526 ONB917526 OWX917526 PGT917526 PQP917526 QAL917526 QKH917526 QUD917526 RDZ917526 RNV917526 RXR917526 SHN917526 SRJ917526 TBF917526 TLB917526 TUX917526 UET917526 UOP917526 UYL917526 VIH917526 VSD917526 WBZ917526 WLV917526 WVR917526 J983062 JF983062 TB983062 ACX983062 AMT983062 AWP983062 BGL983062 BQH983062 CAD983062 CJZ983062 CTV983062 DDR983062 DNN983062 DXJ983062 EHF983062 ERB983062 FAX983062 FKT983062 FUP983062 GEL983062 GOH983062 GYD983062 HHZ983062 HRV983062 IBR983062 ILN983062 IVJ983062 JFF983062 JPB983062 JYX983062 KIT983062 KSP983062 LCL983062 LMH983062 LWD983062 MFZ983062 MPV983062 MZR983062 NJN983062 NTJ983062 ODF983062 ONB983062 OWX983062 PGT983062 PQP983062 QAL983062 QKH983062 QUD983062 RDZ983062 RNV983062 RXR983062 SHN983062 SRJ983062 TBF983062 TLB983062 TUX983062 UET983062 UOP983062 UYL983062 VIH983062 VSD983062 WBZ983062 WLV983062 WVR983062 J31 JF31 TB31 ACX31 AMT31 AWP31 BGL31 BQH31 CAD31 CJZ31 CTV31 DDR31 DNN31 DXJ31 EHF31 ERB31 FAX31 FKT31 FUP31 GEL31 GOH31 GYD31 HHZ31 HRV31 IBR31 ILN31 IVJ31 JFF31 JPB31 JYX31 KIT31 KSP31 LCL31 LMH31 LWD31 MFZ31 MPV31 MZR31 NJN31 NTJ31 ODF31 ONB31 OWX31 PGT31 PQP31 QAL31 QKH31 QUD31 RDZ31 RNV31 RXR31 SHN31 SRJ31 TBF31 TLB31 TUX31 UET31 UOP31 UYL31 VIH31 VSD31 WBZ31 WLV31 WVR31 J65567 JF65567 TB65567 ACX65567 AMT65567 AWP65567 BGL65567 BQH65567 CAD65567 CJZ65567 CTV65567 DDR65567 DNN65567 DXJ65567 EHF65567 ERB65567 FAX65567 FKT65567 FUP65567 GEL65567 GOH65567 GYD65567 HHZ65567 HRV65567 IBR65567 ILN65567 IVJ65567 JFF65567 JPB65567 JYX65567 KIT65567 KSP65567 LCL65567 LMH65567 LWD65567 MFZ65567 MPV65567 MZR65567 NJN65567 NTJ65567 ODF65567 ONB65567 OWX65567 PGT65567 PQP65567 QAL65567 QKH65567 QUD65567 RDZ65567 RNV65567 RXR65567 SHN65567 SRJ65567 TBF65567 TLB65567 TUX65567 UET65567 UOP65567 UYL65567 VIH65567 VSD65567 WBZ65567 WLV65567 WVR65567 J131103 JF131103 TB131103 ACX131103 AMT131103 AWP131103 BGL131103 BQH131103 CAD131103 CJZ131103 CTV131103 DDR131103 DNN131103 DXJ131103 EHF131103 ERB131103 FAX131103 FKT131103 FUP131103 GEL131103 GOH131103 GYD131103 HHZ131103 HRV131103 IBR131103 ILN131103 IVJ131103 JFF131103 JPB131103 JYX131103 KIT131103 KSP131103 LCL131103 LMH131103 LWD131103 MFZ131103 MPV131103 MZR131103 NJN131103 NTJ131103 ODF131103 ONB131103 OWX131103 PGT131103 PQP131103 QAL131103 QKH131103 QUD131103 RDZ131103 RNV131103 RXR131103 SHN131103 SRJ131103 TBF131103 TLB131103 TUX131103 UET131103 UOP131103 UYL131103 VIH131103 VSD131103 WBZ131103 WLV131103 WVR131103 J196639 JF196639 TB196639 ACX196639 AMT196639 AWP196639 BGL196639 BQH196639 CAD196639 CJZ196639 CTV196639 DDR196639 DNN196639 DXJ196639 EHF196639 ERB196639 FAX196639 FKT196639 FUP196639 GEL196639 GOH196639 GYD196639 HHZ196639 HRV196639 IBR196639 ILN196639 IVJ196639 JFF196639 JPB196639 JYX196639 KIT196639 KSP196639 LCL196639 LMH196639 LWD196639 MFZ196639 MPV196639 MZR196639 NJN196639 NTJ196639 ODF196639 ONB196639 OWX196639 PGT196639 PQP196639 QAL196639 QKH196639 QUD196639 RDZ196639 RNV196639 RXR196639 SHN196639 SRJ196639 TBF196639 TLB196639 TUX196639 UET196639 UOP196639 UYL196639 VIH196639 VSD196639 WBZ196639 WLV196639 WVR196639 J262175 JF262175 TB262175 ACX262175 AMT262175 AWP262175 BGL262175 BQH262175 CAD262175 CJZ262175 CTV262175 DDR262175 DNN262175 DXJ262175 EHF262175 ERB262175 FAX262175 FKT262175 FUP262175 GEL262175 GOH262175 GYD262175 HHZ262175 HRV262175 IBR262175 ILN262175 IVJ262175 JFF262175 JPB262175 JYX262175 KIT262175 KSP262175 LCL262175 LMH262175 LWD262175 MFZ262175 MPV262175 MZR262175 NJN262175 NTJ262175 ODF262175 ONB262175 OWX262175 PGT262175 PQP262175 QAL262175 QKH262175 QUD262175 RDZ262175 RNV262175 RXR262175 SHN262175 SRJ262175 TBF262175 TLB262175 TUX262175 UET262175 UOP262175 UYL262175 VIH262175 VSD262175 WBZ262175 WLV262175 WVR262175 J327711 JF327711 TB327711 ACX327711 AMT327711 AWP327711 BGL327711 BQH327711 CAD327711 CJZ327711 CTV327711 DDR327711 DNN327711 DXJ327711 EHF327711 ERB327711 FAX327711 FKT327711 FUP327711 GEL327711 GOH327711 GYD327711 HHZ327711 HRV327711 IBR327711 ILN327711 IVJ327711 JFF327711 JPB327711 JYX327711 KIT327711 KSP327711 LCL327711 LMH327711 LWD327711 MFZ327711 MPV327711 MZR327711 NJN327711 NTJ327711 ODF327711 ONB327711 OWX327711 PGT327711 PQP327711 QAL327711 QKH327711 QUD327711 RDZ327711 RNV327711 RXR327711 SHN327711 SRJ327711 TBF327711 TLB327711 TUX327711 UET327711 UOP327711 UYL327711 VIH327711 VSD327711 WBZ327711 WLV327711 WVR327711 J393247 JF393247 TB393247 ACX393247 AMT393247 AWP393247 BGL393247 BQH393247 CAD393247 CJZ393247 CTV393247 DDR393247 DNN393247 DXJ393247 EHF393247 ERB393247 FAX393247 FKT393247 FUP393247 GEL393247 GOH393247 GYD393247 HHZ393247 HRV393247 IBR393247 ILN393247 IVJ393247 JFF393247 JPB393247 JYX393247 KIT393247 KSP393247 LCL393247 LMH393247 LWD393247 MFZ393247 MPV393247 MZR393247 NJN393247 NTJ393247 ODF393247 ONB393247 OWX393247 PGT393247 PQP393247 QAL393247 QKH393247 QUD393247 RDZ393247 RNV393247 RXR393247 SHN393247 SRJ393247 TBF393247 TLB393247 TUX393247 UET393247 UOP393247 UYL393247 VIH393247 VSD393247 WBZ393247 WLV393247 WVR393247 J458783 JF458783 TB458783 ACX458783 AMT458783 AWP458783 BGL458783 BQH458783 CAD458783 CJZ458783 CTV458783 DDR458783 DNN458783 DXJ458783 EHF458783 ERB458783 FAX458783 FKT458783 FUP458783 GEL458783 GOH458783 GYD458783 HHZ458783 HRV458783 IBR458783 ILN458783 IVJ458783 JFF458783 JPB458783 JYX458783 KIT458783 KSP458783 LCL458783 LMH458783 LWD458783 MFZ458783 MPV458783 MZR458783 NJN458783 NTJ458783 ODF458783 ONB458783 OWX458783 PGT458783 PQP458783 QAL458783 QKH458783 QUD458783 RDZ458783 RNV458783 RXR458783 SHN458783 SRJ458783 TBF458783 TLB458783 TUX458783 UET458783 UOP458783 UYL458783 VIH458783 VSD458783 WBZ458783 WLV458783 WVR458783 J524319 JF524319 TB524319 ACX524319 AMT524319 AWP524319 BGL524319 BQH524319 CAD524319 CJZ524319 CTV524319 DDR524319 DNN524319 DXJ524319 EHF524319 ERB524319 FAX524319 FKT524319 FUP524319 GEL524319 GOH524319 GYD524319 HHZ524319 HRV524319 IBR524319 ILN524319 IVJ524319 JFF524319 JPB524319 JYX524319 KIT524319 KSP524319 LCL524319 LMH524319 LWD524319 MFZ524319 MPV524319 MZR524319 NJN524319 NTJ524319 ODF524319 ONB524319 OWX524319 PGT524319 PQP524319 QAL524319 QKH524319 QUD524319 RDZ524319 RNV524319 RXR524319 SHN524319 SRJ524319 TBF524319 TLB524319 TUX524319 UET524319 UOP524319 UYL524319 VIH524319 VSD524319 WBZ524319 WLV524319 WVR524319 J589855 JF589855 TB589855 ACX589855 AMT589855 AWP589855 BGL589855 BQH589855 CAD589855 CJZ589855 CTV589855 DDR589855 DNN589855 DXJ589855 EHF589855 ERB589855 FAX589855 FKT589855 FUP589855 GEL589855 GOH589855 GYD589855 HHZ589855 HRV589855 IBR589855 ILN589855 IVJ589855 JFF589855 JPB589855 JYX589855 KIT589855 KSP589855 LCL589855 LMH589855 LWD589855 MFZ589855 MPV589855 MZR589855 NJN589855 NTJ589855 ODF589855 ONB589855 OWX589855 PGT589855 PQP589855 QAL589855 QKH589855 QUD589855 RDZ589855 RNV589855 RXR589855 SHN589855 SRJ589855 TBF589855 TLB589855 TUX589855 UET589855 UOP589855 UYL589855 VIH589855 VSD589855 WBZ589855 WLV589855 WVR589855 J655391 JF655391 TB655391 ACX655391 AMT655391 AWP655391 BGL655391 BQH655391 CAD655391 CJZ655391 CTV655391 DDR655391 DNN655391 DXJ655391 EHF655391 ERB655391 FAX655391 FKT655391 FUP655391 GEL655391 GOH655391 GYD655391 HHZ655391 HRV655391 IBR655391 ILN655391 IVJ655391 JFF655391 JPB655391 JYX655391 KIT655391 KSP655391 LCL655391 LMH655391 LWD655391 MFZ655391 MPV655391 MZR655391 NJN655391 NTJ655391 ODF655391 ONB655391 OWX655391 PGT655391 PQP655391 QAL655391 QKH655391 QUD655391 RDZ655391 RNV655391 RXR655391 SHN655391 SRJ655391 TBF655391 TLB655391 TUX655391 UET655391 UOP655391 UYL655391 VIH655391 VSD655391 WBZ655391 WLV655391 WVR655391 J720927 JF720927 TB720927 ACX720927 AMT720927 AWP720927 BGL720927 BQH720927 CAD720927 CJZ720927 CTV720927 DDR720927 DNN720927 DXJ720927 EHF720927 ERB720927 FAX720927 FKT720927 FUP720927 GEL720927 GOH720927 GYD720927 HHZ720927 HRV720927 IBR720927 ILN720927 IVJ720927 JFF720927 JPB720927 JYX720927 KIT720927 KSP720927 LCL720927 LMH720927 LWD720927 MFZ720927 MPV720927 MZR720927 NJN720927 NTJ720927 ODF720927 ONB720927 OWX720927 PGT720927 PQP720927 QAL720927 QKH720927 QUD720927 RDZ720927 RNV720927 RXR720927 SHN720927 SRJ720927 TBF720927 TLB720927 TUX720927 UET720927 UOP720927 UYL720927 VIH720927 VSD720927 WBZ720927 WLV720927 WVR720927 J786463 JF786463 TB786463 ACX786463 AMT786463 AWP786463 BGL786463 BQH786463 CAD786463 CJZ786463 CTV786463 DDR786463 DNN786463 DXJ786463 EHF786463 ERB786463 FAX786463 FKT786463 FUP786463 GEL786463 GOH786463 GYD786463 HHZ786463 HRV786463 IBR786463 ILN786463 IVJ786463 JFF786463 JPB786463 JYX786463 KIT786463 KSP786463 LCL786463 LMH786463 LWD786463 MFZ786463 MPV786463 MZR786463 NJN786463 NTJ786463 ODF786463 ONB786463 OWX786463 PGT786463 PQP786463 QAL786463 QKH786463 QUD786463 RDZ786463 RNV786463 RXR786463 SHN786463 SRJ786463 TBF786463 TLB786463 TUX786463 UET786463 UOP786463 UYL786463 VIH786463 VSD786463 WBZ786463 WLV786463 WVR786463 J851999 JF851999 TB851999 ACX851999 AMT851999 AWP851999 BGL851999 BQH851999 CAD851999 CJZ851999 CTV851999 DDR851999 DNN851999 DXJ851999 EHF851999 ERB851999 FAX851999 FKT851999 FUP851999 GEL851999 GOH851999 GYD851999 HHZ851999 HRV851999 IBR851999 ILN851999 IVJ851999 JFF851999 JPB851999 JYX851999 KIT851999 KSP851999 LCL851999 LMH851999 LWD851999 MFZ851999 MPV851999 MZR851999 NJN851999 NTJ851999 ODF851999 ONB851999 OWX851999 PGT851999 PQP851999 QAL851999 QKH851999 QUD851999 RDZ851999 RNV851999 RXR851999 SHN851999 SRJ851999 TBF851999 TLB851999 TUX851999 UET851999 UOP851999 UYL851999 VIH851999 VSD851999 WBZ851999 WLV851999 WVR851999 J917535 JF917535 TB917535 ACX917535 AMT917535 AWP917535 BGL917535 BQH917535 CAD917535 CJZ917535 CTV917535 DDR917535 DNN917535 DXJ917535 EHF917535 ERB917535 FAX917535 FKT917535 FUP917535 GEL917535 GOH917535 GYD917535 HHZ917535 HRV917535 IBR917535 ILN917535 IVJ917535 JFF917535 JPB917535 JYX917535 KIT917535 KSP917535 LCL917535 LMH917535 LWD917535 MFZ917535 MPV917535 MZR917535 NJN917535 NTJ917535 ODF917535 ONB917535 OWX917535 PGT917535 PQP917535 QAL917535 QKH917535 QUD917535 RDZ917535 RNV917535 RXR917535 SHN917535 SRJ917535 TBF917535 TLB917535 TUX917535 UET917535 UOP917535 UYL917535 VIH917535 VSD917535 WBZ917535 WLV917535 WVR917535 J983071 JF983071 TB983071 ACX983071 AMT983071 AWP983071 BGL983071 BQH983071 CAD983071 CJZ983071 CTV983071 DDR983071 DNN983071 DXJ983071 EHF983071 ERB983071 FAX983071 FKT983071 FUP983071 GEL983071 GOH983071 GYD983071 HHZ983071 HRV983071 IBR983071 ILN983071 IVJ983071 JFF983071 JPB983071 JYX983071 KIT983071 KSP983071 LCL983071 LMH983071 LWD983071 MFZ983071 MPV983071 MZR983071 NJN983071 NTJ983071 ODF983071 ONB983071 OWX983071 PGT983071 PQP983071 QAL983071 QKH983071 QUD983071 RDZ983071 RNV983071 RXR983071 SHN983071 SRJ983071 TBF983071 TLB983071 TUX983071 UET983071 UOP983071 UYL983071 VIH983071 VSD983071 WBZ983071 WLV983071 WVR983071">
      <formula1>-9.99999999999999E+23</formula1>
      <formula2>9.99999999999999E+23</formula2>
    </dataValidation>
    <dataValidation type="list" allowBlank="1" showInputMessage="1" showErrorMessage="1" errorTitle="Ошибка" error="Выберите значение из списка" prompt="Выберите значение из списка" sqref="J17 JF17 TB17 ACX17 AMT17 AWP17 BGL17 BQH17 CAD17 CJZ17 CTV17 DDR17 DNN17 DXJ17 EHF17 ERB17 FAX17 FKT17 FUP17 GEL17 GOH17 GYD17 HHZ17 HRV17 IBR17 ILN17 IVJ17 JFF17 JPB17 JYX17 KIT17 KSP17 LCL17 LMH17 LWD17 MFZ17 MPV17 MZR17 NJN17 NTJ17 ODF17 ONB17 OWX17 PGT17 PQP17 QAL17 QKH17 QUD17 RDZ17 RNV17 RXR17 SHN17 SRJ17 TBF17 TLB17 TUX17 UET17 UOP17 UYL17 VIH17 VSD17 WBZ17 WLV17 WVR17 J65553 JF65553 TB65553 ACX65553 AMT65553 AWP65553 BGL65553 BQH65553 CAD65553 CJZ65553 CTV65553 DDR65553 DNN65553 DXJ65553 EHF65553 ERB65553 FAX65553 FKT65553 FUP65553 GEL65553 GOH65553 GYD65553 HHZ65553 HRV65553 IBR65553 ILN65553 IVJ65553 JFF65553 JPB65553 JYX65553 KIT65553 KSP65553 LCL65553 LMH65553 LWD65553 MFZ65553 MPV65553 MZR65553 NJN65553 NTJ65553 ODF65553 ONB65553 OWX65553 PGT65553 PQP65553 QAL65553 QKH65553 QUD65553 RDZ65553 RNV65553 RXR65553 SHN65553 SRJ65553 TBF65553 TLB65553 TUX65553 UET65553 UOP65553 UYL65553 VIH65553 VSD65553 WBZ65553 WLV65553 WVR65553 J131089 JF131089 TB131089 ACX131089 AMT131089 AWP131089 BGL131089 BQH131089 CAD131089 CJZ131089 CTV131089 DDR131089 DNN131089 DXJ131089 EHF131089 ERB131089 FAX131089 FKT131089 FUP131089 GEL131089 GOH131089 GYD131089 HHZ131089 HRV131089 IBR131089 ILN131089 IVJ131089 JFF131089 JPB131089 JYX131089 KIT131089 KSP131089 LCL131089 LMH131089 LWD131089 MFZ131089 MPV131089 MZR131089 NJN131089 NTJ131089 ODF131089 ONB131089 OWX131089 PGT131089 PQP131089 QAL131089 QKH131089 QUD131089 RDZ131089 RNV131089 RXR131089 SHN131089 SRJ131089 TBF131089 TLB131089 TUX131089 UET131089 UOP131089 UYL131089 VIH131089 VSD131089 WBZ131089 WLV131089 WVR131089 J196625 JF196625 TB196625 ACX196625 AMT196625 AWP196625 BGL196625 BQH196625 CAD196625 CJZ196625 CTV196625 DDR196625 DNN196625 DXJ196625 EHF196625 ERB196625 FAX196625 FKT196625 FUP196625 GEL196625 GOH196625 GYD196625 HHZ196625 HRV196625 IBR196625 ILN196625 IVJ196625 JFF196625 JPB196625 JYX196625 KIT196625 KSP196625 LCL196625 LMH196625 LWD196625 MFZ196625 MPV196625 MZR196625 NJN196625 NTJ196625 ODF196625 ONB196625 OWX196625 PGT196625 PQP196625 QAL196625 QKH196625 QUD196625 RDZ196625 RNV196625 RXR196625 SHN196625 SRJ196625 TBF196625 TLB196625 TUX196625 UET196625 UOP196625 UYL196625 VIH196625 VSD196625 WBZ196625 WLV196625 WVR196625 J262161 JF262161 TB262161 ACX262161 AMT262161 AWP262161 BGL262161 BQH262161 CAD262161 CJZ262161 CTV262161 DDR262161 DNN262161 DXJ262161 EHF262161 ERB262161 FAX262161 FKT262161 FUP262161 GEL262161 GOH262161 GYD262161 HHZ262161 HRV262161 IBR262161 ILN262161 IVJ262161 JFF262161 JPB262161 JYX262161 KIT262161 KSP262161 LCL262161 LMH262161 LWD262161 MFZ262161 MPV262161 MZR262161 NJN262161 NTJ262161 ODF262161 ONB262161 OWX262161 PGT262161 PQP262161 QAL262161 QKH262161 QUD262161 RDZ262161 RNV262161 RXR262161 SHN262161 SRJ262161 TBF262161 TLB262161 TUX262161 UET262161 UOP262161 UYL262161 VIH262161 VSD262161 WBZ262161 WLV262161 WVR262161 J327697 JF327697 TB327697 ACX327697 AMT327697 AWP327697 BGL327697 BQH327697 CAD327697 CJZ327697 CTV327697 DDR327697 DNN327697 DXJ327697 EHF327697 ERB327697 FAX327697 FKT327697 FUP327697 GEL327697 GOH327697 GYD327697 HHZ327697 HRV327697 IBR327697 ILN327697 IVJ327697 JFF327697 JPB327697 JYX327697 KIT327697 KSP327697 LCL327697 LMH327697 LWD327697 MFZ327697 MPV327697 MZR327697 NJN327697 NTJ327697 ODF327697 ONB327697 OWX327697 PGT327697 PQP327697 QAL327697 QKH327697 QUD327697 RDZ327697 RNV327697 RXR327697 SHN327697 SRJ327697 TBF327697 TLB327697 TUX327697 UET327697 UOP327697 UYL327697 VIH327697 VSD327697 WBZ327697 WLV327697 WVR327697 J393233 JF393233 TB393233 ACX393233 AMT393233 AWP393233 BGL393233 BQH393233 CAD393233 CJZ393233 CTV393233 DDR393233 DNN393233 DXJ393233 EHF393233 ERB393233 FAX393233 FKT393233 FUP393233 GEL393233 GOH393233 GYD393233 HHZ393233 HRV393233 IBR393233 ILN393233 IVJ393233 JFF393233 JPB393233 JYX393233 KIT393233 KSP393233 LCL393233 LMH393233 LWD393233 MFZ393233 MPV393233 MZR393233 NJN393233 NTJ393233 ODF393233 ONB393233 OWX393233 PGT393233 PQP393233 QAL393233 QKH393233 QUD393233 RDZ393233 RNV393233 RXR393233 SHN393233 SRJ393233 TBF393233 TLB393233 TUX393233 UET393233 UOP393233 UYL393233 VIH393233 VSD393233 WBZ393233 WLV393233 WVR393233 J458769 JF458769 TB458769 ACX458769 AMT458769 AWP458769 BGL458769 BQH458769 CAD458769 CJZ458769 CTV458769 DDR458769 DNN458769 DXJ458769 EHF458769 ERB458769 FAX458769 FKT458769 FUP458769 GEL458769 GOH458769 GYD458769 HHZ458769 HRV458769 IBR458769 ILN458769 IVJ458769 JFF458769 JPB458769 JYX458769 KIT458769 KSP458769 LCL458769 LMH458769 LWD458769 MFZ458769 MPV458769 MZR458769 NJN458769 NTJ458769 ODF458769 ONB458769 OWX458769 PGT458769 PQP458769 QAL458769 QKH458769 QUD458769 RDZ458769 RNV458769 RXR458769 SHN458769 SRJ458769 TBF458769 TLB458769 TUX458769 UET458769 UOP458769 UYL458769 VIH458769 VSD458769 WBZ458769 WLV458769 WVR458769 J524305 JF524305 TB524305 ACX524305 AMT524305 AWP524305 BGL524305 BQH524305 CAD524305 CJZ524305 CTV524305 DDR524305 DNN524305 DXJ524305 EHF524305 ERB524305 FAX524305 FKT524305 FUP524305 GEL524305 GOH524305 GYD524305 HHZ524305 HRV524305 IBR524305 ILN524305 IVJ524305 JFF524305 JPB524305 JYX524305 KIT524305 KSP524305 LCL524305 LMH524305 LWD524305 MFZ524305 MPV524305 MZR524305 NJN524305 NTJ524305 ODF524305 ONB524305 OWX524305 PGT524305 PQP524305 QAL524305 QKH524305 QUD524305 RDZ524305 RNV524305 RXR524305 SHN524305 SRJ524305 TBF524305 TLB524305 TUX524305 UET524305 UOP524305 UYL524305 VIH524305 VSD524305 WBZ524305 WLV524305 WVR524305 J589841 JF589841 TB589841 ACX589841 AMT589841 AWP589841 BGL589841 BQH589841 CAD589841 CJZ589841 CTV589841 DDR589841 DNN589841 DXJ589841 EHF589841 ERB589841 FAX589841 FKT589841 FUP589841 GEL589841 GOH589841 GYD589841 HHZ589841 HRV589841 IBR589841 ILN589841 IVJ589841 JFF589841 JPB589841 JYX589841 KIT589841 KSP589841 LCL589841 LMH589841 LWD589841 MFZ589841 MPV589841 MZR589841 NJN589841 NTJ589841 ODF589841 ONB589841 OWX589841 PGT589841 PQP589841 QAL589841 QKH589841 QUD589841 RDZ589841 RNV589841 RXR589841 SHN589841 SRJ589841 TBF589841 TLB589841 TUX589841 UET589841 UOP589841 UYL589841 VIH589841 VSD589841 WBZ589841 WLV589841 WVR589841 J655377 JF655377 TB655377 ACX655377 AMT655377 AWP655377 BGL655377 BQH655377 CAD655377 CJZ655377 CTV655377 DDR655377 DNN655377 DXJ655377 EHF655377 ERB655377 FAX655377 FKT655377 FUP655377 GEL655377 GOH655377 GYD655377 HHZ655377 HRV655377 IBR655377 ILN655377 IVJ655377 JFF655377 JPB655377 JYX655377 KIT655377 KSP655377 LCL655377 LMH655377 LWD655377 MFZ655377 MPV655377 MZR655377 NJN655377 NTJ655377 ODF655377 ONB655377 OWX655377 PGT655377 PQP655377 QAL655377 QKH655377 QUD655377 RDZ655377 RNV655377 RXR655377 SHN655377 SRJ655377 TBF655377 TLB655377 TUX655377 UET655377 UOP655377 UYL655377 VIH655377 VSD655377 WBZ655377 WLV655377 WVR655377 J720913 JF720913 TB720913 ACX720913 AMT720913 AWP720913 BGL720913 BQH720913 CAD720913 CJZ720913 CTV720913 DDR720913 DNN720913 DXJ720913 EHF720913 ERB720913 FAX720913 FKT720913 FUP720913 GEL720913 GOH720913 GYD720913 HHZ720913 HRV720913 IBR720913 ILN720913 IVJ720913 JFF720913 JPB720913 JYX720913 KIT720913 KSP720913 LCL720913 LMH720913 LWD720913 MFZ720913 MPV720913 MZR720913 NJN720913 NTJ720913 ODF720913 ONB720913 OWX720913 PGT720913 PQP720913 QAL720913 QKH720913 QUD720913 RDZ720913 RNV720913 RXR720913 SHN720913 SRJ720913 TBF720913 TLB720913 TUX720913 UET720913 UOP720913 UYL720913 VIH720913 VSD720913 WBZ720913 WLV720913 WVR720913 J786449 JF786449 TB786449 ACX786449 AMT786449 AWP786449 BGL786449 BQH786449 CAD786449 CJZ786449 CTV786449 DDR786449 DNN786449 DXJ786449 EHF786449 ERB786449 FAX786449 FKT786449 FUP786449 GEL786449 GOH786449 GYD786449 HHZ786449 HRV786449 IBR786449 ILN786449 IVJ786449 JFF786449 JPB786449 JYX786449 KIT786449 KSP786449 LCL786449 LMH786449 LWD786449 MFZ786449 MPV786449 MZR786449 NJN786449 NTJ786449 ODF786449 ONB786449 OWX786449 PGT786449 PQP786449 QAL786449 QKH786449 QUD786449 RDZ786449 RNV786449 RXR786449 SHN786449 SRJ786449 TBF786449 TLB786449 TUX786449 UET786449 UOP786449 UYL786449 VIH786449 VSD786449 WBZ786449 WLV786449 WVR786449 J851985 JF851985 TB851985 ACX851985 AMT851985 AWP851985 BGL851985 BQH851985 CAD851985 CJZ851985 CTV851985 DDR851985 DNN851985 DXJ851985 EHF851985 ERB851985 FAX851985 FKT851985 FUP851985 GEL851985 GOH851985 GYD851985 HHZ851985 HRV851985 IBR851985 ILN851985 IVJ851985 JFF851985 JPB851985 JYX851985 KIT851985 KSP851985 LCL851985 LMH851985 LWD851985 MFZ851985 MPV851985 MZR851985 NJN851985 NTJ851985 ODF851985 ONB851985 OWX851985 PGT851985 PQP851985 QAL851985 QKH851985 QUD851985 RDZ851985 RNV851985 RXR851985 SHN851985 SRJ851985 TBF851985 TLB851985 TUX851985 UET851985 UOP851985 UYL851985 VIH851985 VSD851985 WBZ851985 WLV851985 WVR851985 J917521 JF917521 TB917521 ACX917521 AMT917521 AWP917521 BGL917521 BQH917521 CAD917521 CJZ917521 CTV917521 DDR917521 DNN917521 DXJ917521 EHF917521 ERB917521 FAX917521 FKT917521 FUP917521 GEL917521 GOH917521 GYD917521 HHZ917521 HRV917521 IBR917521 ILN917521 IVJ917521 JFF917521 JPB917521 JYX917521 KIT917521 KSP917521 LCL917521 LMH917521 LWD917521 MFZ917521 MPV917521 MZR917521 NJN917521 NTJ917521 ODF917521 ONB917521 OWX917521 PGT917521 PQP917521 QAL917521 QKH917521 QUD917521 RDZ917521 RNV917521 RXR917521 SHN917521 SRJ917521 TBF917521 TLB917521 TUX917521 UET917521 UOP917521 UYL917521 VIH917521 VSD917521 WBZ917521 WLV917521 WVR917521 J983057 JF983057 TB983057 ACX983057 AMT983057 AWP983057 BGL983057 BQH983057 CAD983057 CJZ983057 CTV983057 DDR983057 DNN983057 DXJ983057 EHF983057 ERB983057 FAX983057 FKT983057 FUP983057 GEL983057 GOH983057 GYD983057 HHZ983057 HRV983057 IBR983057 ILN983057 IVJ983057 JFF983057 JPB983057 JYX983057 KIT983057 KSP983057 LCL983057 LMH983057 LWD983057 MFZ983057 MPV983057 MZR983057 NJN983057 NTJ983057 ODF983057 ONB983057 OWX983057 PGT983057 PQP983057 QAL983057 QKH983057 QUD983057 RDZ983057 RNV983057 RXR983057 SHN983057 SRJ983057 TBF983057 TLB983057 TUX983057 UET983057 UOP983057 UYL983057 VIH983057 VSD983057 WBZ983057 WLV983057 WVR983057">
      <formula1>kind_of_control_method</formula1>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H28:I28 JD28:JE28 SZ28:TA28 ACV28:ACW28 AMR28:AMS28 AWN28:AWO28 BGJ28:BGK28 BQF28:BQG28 CAB28:CAC28 CJX28:CJY28 CTT28:CTU28 DDP28:DDQ28 DNL28:DNM28 DXH28:DXI28 EHD28:EHE28 EQZ28:ERA28 FAV28:FAW28 FKR28:FKS28 FUN28:FUO28 GEJ28:GEK28 GOF28:GOG28 GYB28:GYC28 HHX28:HHY28 HRT28:HRU28 IBP28:IBQ28 ILL28:ILM28 IVH28:IVI28 JFD28:JFE28 JOZ28:JPA28 JYV28:JYW28 KIR28:KIS28 KSN28:KSO28 LCJ28:LCK28 LMF28:LMG28 LWB28:LWC28 MFX28:MFY28 MPT28:MPU28 MZP28:MZQ28 NJL28:NJM28 NTH28:NTI28 ODD28:ODE28 OMZ28:ONA28 OWV28:OWW28 PGR28:PGS28 PQN28:PQO28 QAJ28:QAK28 QKF28:QKG28 QUB28:QUC28 RDX28:RDY28 RNT28:RNU28 RXP28:RXQ28 SHL28:SHM28 SRH28:SRI28 TBD28:TBE28 TKZ28:TLA28 TUV28:TUW28 UER28:UES28 UON28:UOO28 UYJ28:UYK28 VIF28:VIG28 VSB28:VSC28 WBX28:WBY28 WLT28:WLU28 WVP28:WVQ28 H65564:I65564 JD65564:JE65564 SZ65564:TA65564 ACV65564:ACW65564 AMR65564:AMS65564 AWN65564:AWO65564 BGJ65564:BGK65564 BQF65564:BQG65564 CAB65564:CAC65564 CJX65564:CJY65564 CTT65564:CTU65564 DDP65564:DDQ65564 DNL65564:DNM65564 DXH65564:DXI65564 EHD65564:EHE65564 EQZ65564:ERA65564 FAV65564:FAW65564 FKR65564:FKS65564 FUN65564:FUO65564 GEJ65564:GEK65564 GOF65564:GOG65564 GYB65564:GYC65564 HHX65564:HHY65564 HRT65564:HRU65564 IBP65564:IBQ65564 ILL65564:ILM65564 IVH65564:IVI65564 JFD65564:JFE65564 JOZ65564:JPA65564 JYV65564:JYW65564 KIR65564:KIS65564 KSN65564:KSO65564 LCJ65564:LCK65564 LMF65564:LMG65564 LWB65564:LWC65564 MFX65564:MFY65564 MPT65564:MPU65564 MZP65564:MZQ65564 NJL65564:NJM65564 NTH65564:NTI65564 ODD65564:ODE65564 OMZ65564:ONA65564 OWV65564:OWW65564 PGR65564:PGS65564 PQN65564:PQO65564 QAJ65564:QAK65564 QKF65564:QKG65564 QUB65564:QUC65564 RDX65564:RDY65564 RNT65564:RNU65564 RXP65564:RXQ65564 SHL65564:SHM65564 SRH65564:SRI65564 TBD65564:TBE65564 TKZ65564:TLA65564 TUV65564:TUW65564 UER65564:UES65564 UON65564:UOO65564 UYJ65564:UYK65564 VIF65564:VIG65564 VSB65564:VSC65564 WBX65564:WBY65564 WLT65564:WLU65564 WVP65564:WVQ65564 H131100:I131100 JD131100:JE131100 SZ131100:TA131100 ACV131100:ACW131100 AMR131100:AMS131100 AWN131100:AWO131100 BGJ131100:BGK131100 BQF131100:BQG131100 CAB131100:CAC131100 CJX131100:CJY131100 CTT131100:CTU131100 DDP131100:DDQ131100 DNL131100:DNM131100 DXH131100:DXI131100 EHD131100:EHE131100 EQZ131100:ERA131100 FAV131100:FAW131100 FKR131100:FKS131100 FUN131100:FUO131100 GEJ131100:GEK131100 GOF131100:GOG131100 GYB131100:GYC131100 HHX131100:HHY131100 HRT131100:HRU131100 IBP131100:IBQ131100 ILL131100:ILM131100 IVH131100:IVI131100 JFD131100:JFE131100 JOZ131100:JPA131100 JYV131100:JYW131100 KIR131100:KIS131100 KSN131100:KSO131100 LCJ131100:LCK131100 LMF131100:LMG131100 LWB131100:LWC131100 MFX131100:MFY131100 MPT131100:MPU131100 MZP131100:MZQ131100 NJL131100:NJM131100 NTH131100:NTI131100 ODD131100:ODE131100 OMZ131100:ONA131100 OWV131100:OWW131100 PGR131100:PGS131100 PQN131100:PQO131100 QAJ131100:QAK131100 QKF131100:QKG131100 QUB131100:QUC131100 RDX131100:RDY131100 RNT131100:RNU131100 RXP131100:RXQ131100 SHL131100:SHM131100 SRH131100:SRI131100 TBD131100:TBE131100 TKZ131100:TLA131100 TUV131100:TUW131100 UER131100:UES131100 UON131100:UOO131100 UYJ131100:UYK131100 VIF131100:VIG131100 VSB131100:VSC131100 WBX131100:WBY131100 WLT131100:WLU131100 WVP131100:WVQ131100 H196636:I196636 JD196636:JE196636 SZ196636:TA196636 ACV196636:ACW196636 AMR196636:AMS196636 AWN196636:AWO196636 BGJ196636:BGK196636 BQF196636:BQG196636 CAB196636:CAC196636 CJX196636:CJY196636 CTT196636:CTU196636 DDP196636:DDQ196636 DNL196636:DNM196636 DXH196636:DXI196636 EHD196636:EHE196636 EQZ196636:ERA196636 FAV196636:FAW196636 FKR196636:FKS196636 FUN196636:FUO196636 GEJ196636:GEK196636 GOF196636:GOG196636 GYB196636:GYC196636 HHX196636:HHY196636 HRT196636:HRU196636 IBP196636:IBQ196636 ILL196636:ILM196636 IVH196636:IVI196636 JFD196636:JFE196636 JOZ196636:JPA196636 JYV196636:JYW196636 KIR196636:KIS196636 KSN196636:KSO196636 LCJ196636:LCK196636 LMF196636:LMG196636 LWB196636:LWC196636 MFX196636:MFY196636 MPT196636:MPU196636 MZP196636:MZQ196636 NJL196636:NJM196636 NTH196636:NTI196636 ODD196636:ODE196636 OMZ196636:ONA196636 OWV196636:OWW196636 PGR196636:PGS196636 PQN196636:PQO196636 QAJ196636:QAK196636 QKF196636:QKG196636 QUB196636:QUC196636 RDX196636:RDY196636 RNT196636:RNU196636 RXP196636:RXQ196636 SHL196636:SHM196636 SRH196636:SRI196636 TBD196636:TBE196636 TKZ196636:TLA196636 TUV196636:TUW196636 UER196636:UES196636 UON196636:UOO196636 UYJ196636:UYK196636 VIF196636:VIG196636 VSB196636:VSC196636 WBX196636:WBY196636 WLT196636:WLU196636 WVP196636:WVQ196636 H262172:I262172 JD262172:JE262172 SZ262172:TA262172 ACV262172:ACW262172 AMR262172:AMS262172 AWN262172:AWO262172 BGJ262172:BGK262172 BQF262172:BQG262172 CAB262172:CAC262172 CJX262172:CJY262172 CTT262172:CTU262172 DDP262172:DDQ262172 DNL262172:DNM262172 DXH262172:DXI262172 EHD262172:EHE262172 EQZ262172:ERA262172 FAV262172:FAW262172 FKR262172:FKS262172 FUN262172:FUO262172 GEJ262172:GEK262172 GOF262172:GOG262172 GYB262172:GYC262172 HHX262172:HHY262172 HRT262172:HRU262172 IBP262172:IBQ262172 ILL262172:ILM262172 IVH262172:IVI262172 JFD262172:JFE262172 JOZ262172:JPA262172 JYV262172:JYW262172 KIR262172:KIS262172 KSN262172:KSO262172 LCJ262172:LCK262172 LMF262172:LMG262172 LWB262172:LWC262172 MFX262172:MFY262172 MPT262172:MPU262172 MZP262172:MZQ262172 NJL262172:NJM262172 NTH262172:NTI262172 ODD262172:ODE262172 OMZ262172:ONA262172 OWV262172:OWW262172 PGR262172:PGS262172 PQN262172:PQO262172 QAJ262172:QAK262172 QKF262172:QKG262172 QUB262172:QUC262172 RDX262172:RDY262172 RNT262172:RNU262172 RXP262172:RXQ262172 SHL262172:SHM262172 SRH262172:SRI262172 TBD262172:TBE262172 TKZ262172:TLA262172 TUV262172:TUW262172 UER262172:UES262172 UON262172:UOO262172 UYJ262172:UYK262172 VIF262172:VIG262172 VSB262172:VSC262172 WBX262172:WBY262172 WLT262172:WLU262172 WVP262172:WVQ262172 H327708:I327708 JD327708:JE327708 SZ327708:TA327708 ACV327708:ACW327708 AMR327708:AMS327708 AWN327708:AWO327708 BGJ327708:BGK327708 BQF327708:BQG327708 CAB327708:CAC327708 CJX327708:CJY327708 CTT327708:CTU327708 DDP327708:DDQ327708 DNL327708:DNM327708 DXH327708:DXI327708 EHD327708:EHE327708 EQZ327708:ERA327708 FAV327708:FAW327708 FKR327708:FKS327708 FUN327708:FUO327708 GEJ327708:GEK327708 GOF327708:GOG327708 GYB327708:GYC327708 HHX327708:HHY327708 HRT327708:HRU327708 IBP327708:IBQ327708 ILL327708:ILM327708 IVH327708:IVI327708 JFD327708:JFE327708 JOZ327708:JPA327708 JYV327708:JYW327708 KIR327708:KIS327708 KSN327708:KSO327708 LCJ327708:LCK327708 LMF327708:LMG327708 LWB327708:LWC327708 MFX327708:MFY327708 MPT327708:MPU327708 MZP327708:MZQ327708 NJL327708:NJM327708 NTH327708:NTI327708 ODD327708:ODE327708 OMZ327708:ONA327708 OWV327708:OWW327708 PGR327708:PGS327708 PQN327708:PQO327708 QAJ327708:QAK327708 QKF327708:QKG327708 QUB327708:QUC327708 RDX327708:RDY327708 RNT327708:RNU327708 RXP327708:RXQ327708 SHL327708:SHM327708 SRH327708:SRI327708 TBD327708:TBE327708 TKZ327708:TLA327708 TUV327708:TUW327708 UER327708:UES327708 UON327708:UOO327708 UYJ327708:UYK327708 VIF327708:VIG327708 VSB327708:VSC327708 WBX327708:WBY327708 WLT327708:WLU327708 WVP327708:WVQ327708 H393244:I393244 JD393244:JE393244 SZ393244:TA393244 ACV393244:ACW393244 AMR393244:AMS393244 AWN393244:AWO393244 BGJ393244:BGK393244 BQF393244:BQG393244 CAB393244:CAC393244 CJX393244:CJY393244 CTT393244:CTU393244 DDP393244:DDQ393244 DNL393244:DNM393244 DXH393244:DXI393244 EHD393244:EHE393244 EQZ393244:ERA393244 FAV393244:FAW393244 FKR393244:FKS393244 FUN393244:FUO393244 GEJ393244:GEK393244 GOF393244:GOG393244 GYB393244:GYC393244 HHX393244:HHY393244 HRT393244:HRU393244 IBP393244:IBQ393244 ILL393244:ILM393244 IVH393244:IVI393244 JFD393244:JFE393244 JOZ393244:JPA393244 JYV393244:JYW393244 KIR393244:KIS393244 KSN393244:KSO393244 LCJ393244:LCK393244 LMF393244:LMG393244 LWB393244:LWC393244 MFX393244:MFY393244 MPT393244:MPU393244 MZP393244:MZQ393244 NJL393244:NJM393244 NTH393244:NTI393244 ODD393244:ODE393244 OMZ393244:ONA393244 OWV393244:OWW393244 PGR393244:PGS393244 PQN393244:PQO393244 QAJ393244:QAK393244 QKF393244:QKG393244 QUB393244:QUC393244 RDX393244:RDY393244 RNT393244:RNU393244 RXP393244:RXQ393244 SHL393244:SHM393244 SRH393244:SRI393244 TBD393244:TBE393244 TKZ393244:TLA393244 TUV393244:TUW393244 UER393244:UES393244 UON393244:UOO393244 UYJ393244:UYK393244 VIF393244:VIG393244 VSB393244:VSC393244 WBX393244:WBY393244 WLT393244:WLU393244 WVP393244:WVQ393244 H458780:I458780 JD458780:JE458780 SZ458780:TA458780 ACV458780:ACW458780 AMR458780:AMS458780 AWN458780:AWO458780 BGJ458780:BGK458780 BQF458780:BQG458780 CAB458780:CAC458780 CJX458780:CJY458780 CTT458780:CTU458780 DDP458780:DDQ458780 DNL458780:DNM458780 DXH458780:DXI458780 EHD458780:EHE458780 EQZ458780:ERA458780 FAV458780:FAW458780 FKR458780:FKS458780 FUN458780:FUO458780 GEJ458780:GEK458780 GOF458780:GOG458780 GYB458780:GYC458780 HHX458780:HHY458780 HRT458780:HRU458780 IBP458780:IBQ458780 ILL458780:ILM458780 IVH458780:IVI458780 JFD458780:JFE458780 JOZ458780:JPA458780 JYV458780:JYW458780 KIR458780:KIS458780 KSN458780:KSO458780 LCJ458780:LCK458780 LMF458780:LMG458780 LWB458780:LWC458780 MFX458780:MFY458780 MPT458780:MPU458780 MZP458780:MZQ458780 NJL458780:NJM458780 NTH458780:NTI458780 ODD458780:ODE458780 OMZ458780:ONA458780 OWV458780:OWW458780 PGR458780:PGS458780 PQN458780:PQO458780 QAJ458780:QAK458780 QKF458780:QKG458780 QUB458780:QUC458780 RDX458780:RDY458780 RNT458780:RNU458780 RXP458780:RXQ458780 SHL458780:SHM458780 SRH458780:SRI458780 TBD458780:TBE458780 TKZ458780:TLA458780 TUV458780:TUW458780 UER458780:UES458780 UON458780:UOO458780 UYJ458780:UYK458780 VIF458780:VIG458780 VSB458780:VSC458780 WBX458780:WBY458780 WLT458780:WLU458780 WVP458780:WVQ458780 H524316:I524316 JD524316:JE524316 SZ524316:TA524316 ACV524316:ACW524316 AMR524316:AMS524316 AWN524316:AWO524316 BGJ524316:BGK524316 BQF524316:BQG524316 CAB524316:CAC524316 CJX524316:CJY524316 CTT524316:CTU524316 DDP524316:DDQ524316 DNL524316:DNM524316 DXH524316:DXI524316 EHD524316:EHE524316 EQZ524316:ERA524316 FAV524316:FAW524316 FKR524316:FKS524316 FUN524316:FUO524316 GEJ524316:GEK524316 GOF524316:GOG524316 GYB524316:GYC524316 HHX524316:HHY524316 HRT524316:HRU524316 IBP524316:IBQ524316 ILL524316:ILM524316 IVH524316:IVI524316 JFD524316:JFE524316 JOZ524316:JPA524316 JYV524316:JYW524316 KIR524316:KIS524316 KSN524316:KSO524316 LCJ524316:LCK524316 LMF524316:LMG524316 LWB524316:LWC524316 MFX524316:MFY524316 MPT524316:MPU524316 MZP524316:MZQ524316 NJL524316:NJM524316 NTH524316:NTI524316 ODD524316:ODE524316 OMZ524316:ONA524316 OWV524316:OWW524316 PGR524316:PGS524316 PQN524316:PQO524316 QAJ524316:QAK524316 QKF524316:QKG524316 QUB524316:QUC524316 RDX524316:RDY524316 RNT524316:RNU524316 RXP524316:RXQ524316 SHL524316:SHM524316 SRH524316:SRI524316 TBD524316:TBE524316 TKZ524316:TLA524316 TUV524316:TUW524316 UER524316:UES524316 UON524316:UOO524316 UYJ524316:UYK524316 VIF524316:VIG524316 VSB524316:VSC524316 WBX524316:WBY524316 WLT524316:WLU524316 WVP524316:WVQ524316 H589852:I589852 JD589852:JE589852 SZ589852:TA589852 ACV589852:ACW589852 AMR589852:AMS589852 AWN589852:AWO589852 BGJ589852:BGK589852 BQF589852:BQG589852 CAB589852:CAC589852 CJX589852:CJY589852 CTT589852:CTU589852 DDP589852:DDQ589852 DNL589852:DNM589852 DXH589852:DXI589852 EHD589852:EHE589852 EQZ589852:ERA589852 FAV589852:FAW589852 FKR589852:FKS589852 FUN589852:FUO589852 GEJ589852:GEK589852 GOF589852:GOG589852 GYB589852:GYC589852 HHX589852:HHY589852 HRT589852:HRU589852 IBP589852:IBQ589852 ILL589852:ILM589852 IVH589852:IVI589852 JFD589852:JFE589852 JOZ589852:JPA589852 JYV589852:JYW589852 KIR589852:KIS589852 KSN589852:KSO589852 LCJ589852:LCK589852 LMF589852:LMG589852 LWB589852:LWC589852 MFX589852:MFY589852 MPT589852:MPU589852 MZP589852:MZQ589852 NJL589852:NJM589852 NTH589852:NTI589852 ODD589852:ODE589852 OMZ589852:ONA589852 OWV589852:OWW589852 PGR589852:PGS589852 PQN589852:PQO589852 QAJ589852:QAK589852 QKF589852:QKG589852 QUB589852:QUC589852 RDX589852:RDY589852 RNT589852:RNU589852 RXP589852:RXQ589852 SHL589852:SHM589852 SRH589852:SRI589852 TBD589852:TBE589852 TKZ589852:TLA589852 TUV589852:TUW589852 UER589852:UES589852 UON589852:UOO589852 UYJ589852:UYK589852 VIF589852:VIG589852 VSB589852:VSC589852 WBX589852:WBY589852 WLT589852:WLU589852 WVP589852:WVQ589852 H655388:I655388 JD655388:JE655388 SZ655388:TA655388 ACV655388:ACW655388 AMR655388:AMS655388 AWN655388:AWO655388 BGJ655388:BGK655388 BQF655388:BQG655388 CAB655388:CAC655388 CJX655388:CJY655388 CTT655388:CTU655388 DDP655388:DDQ655388 DNL655388:DNM655388 DXH655388:DXI655388 EHD655388:EHE655388 EQZ655388:ERA655388 FAV655388:FAW655388 FKR655388:FKS655388 FUN655388:FUO655388 GEJ655388:GEK655388 GOF655388:GOG655388 GYB655388:GYC655388 HHX655388:HHY655388 HRT655388:HRU655388 IBP655388:IBQ655388 ILL655388:ILM655388 IVH655388:IVI655388 JFD655388:JFE655388 JOZ655388:JPA655388 JYV655388:JYW655388 KIR655388:KIS655388 KSN655388:KSO655388 LCJ655388:LCK655388 LMF655388:LMG655388 LWB655388:LWC655388 MFX655388:MFY655388 MPT655388:MPU655388 MZP655388:MZQ655388 NJL655388:NJM655388 NTH655388:NTI655388 ODD655388:ODE655388 OMZ655388:ONA655388 OWV655388:OWW655388 PGR655388:PGS655388 PQN655388:PQO655388 QAJ655388:QAK655388 QKF655388:QKG655388 QUB655388:QUC655388 RDX655388:RDY655388 RNT655388:RNU655388 RXP655388:RXQ655388 SHL655388:SHM655388 SRH655388:SRI655388 TBD655388:TBE655388 TKZ655388:TLA655388 TUV655388:TUW655388 UER655388:UES655388 UON655388:UOO655388 UYJ655388:UYK655388 VIF655388:VIG655388 VSB655388:VSC655388 WBX655388:WBY655388 WLT655388:WLU655388 WVP655388:WVQ655388 H720924:I720924 JD720924:JE720924 SZ720924:TA720924 ACV720924:ACW720924 AMR720924:AMS720924 AWN720924:AWO720924 BGJ720924:BGK720924 BQF720924:BQG720924 CAB720924:CAC720924 CJX720924:CJY720924 CTT720924:CTU720924 DDP720924:DDQ720924 DNL720924:DNM720924 DXH720924:DXI720924 EHD720924:EHE720924 EQZ720924:ERA720924 FAV720924:FAW720924 FKR720924:FKS720924 FUN720924:FUO720924 GEJ720924:GEK720924 GOF720924:GOG720924 GYB720924:GYC720924 HHX720924:HHY720924 HRT720924:HRU720924 IBP720924:IBQ720924 ILL720924:ILM720924 IVH720924:IVI720924 JFD720924:JFE720924 JOZ720924:JPA720924 JYV720924:JYW720924 KIR720924:KIS720924 KSN720924:KSO720924 LCJ720924:LCK720924 LMF720924:LMG720924 LWB720924:LWC720924 MFX720924:MFY720924 MPT720924:MPU720924 MZP720924:MZQ720924 NJL720924:NJM720924 NTH720924:NTI720924 ODD720924:ODE720924 OMZ720924:ONA720924 OWV720924:OWW720924 PGR720924:PGS720924 PQN720924:PQO720924 QAJ720924:QAK720924 QKF720924:QKG720924 QUB720924:QUC720924 RDX720924:RDY720924 RNT720924:RNU720924 RXP720924:RXQ720924 SHL720924:SHM720924 SRH720924:SRI720924 TBD720924:TBE720924 TKZ720924:TLA720924 TUV720924:TUW720924 UER720924:UES720924 UON720924:UOO720924 UYJ720924:UYK720924 VIF720924:VIG720924 VSB720924:VSC720924 WBX720924:WBY720924 WLT720924:WLU720924 WVP720924:WVQ720924 H786460:I786460 JD786460:JE786460 SZ786460:TA786460 ACV786460:ACW786460 AMR786460:AMS786460 AWN786460:AWO786460 BGJ786460:BGK786460 BQF786460:BQG786460 CAB786460:CAC786460 CJX786460:CJY786460 CTT786460:CTU786460 DDP786460:DDQ786460 DNL786460:DNM786460 DXH786460:DXI786460 EHD786460:EHE786460 EQZ786460:ERA786460 FAV786460:FAW786460 FKR786460:FKS786460 FUN786460:FUO786460 GEJ786460:GEK786460 GOF786460:GOG786460 GYB786460:GYC786460 HHX786460:HHY786460 HRT786460:HRU786460 IBP786460:IBQ786460 ILL786460:ILM786460 IVH786460:IVI786460 JFD786460:JFE786460 JOZ786460:JPA786460 JYV786460:JYW786460 KIR786460:KIS786460 KSN786460:KSO786460 LCJ786460:LCK786460 LMF786460:LMG786460 LWB786460:LWC786460 MFX786460:MFY786460 MPT786460:MPU786460 MZP786460:MZQ786460 NJL786460:NJM786460 NTH786460:NTI786460 ODD786460:ODE786460 OMZ786460:ONA786460 OWV786460:OWW786460 PGR786460:PGS786460 PQN786460:PQO786460 QAJ786460:QAK786460 QKF786460:QKG786460 QUB786460:QUC786460 RDX786460:RDY786460 RNT786460:RNU786460 RXP786460:RXQ786460 SHL786460:SHM786460 SRH786460:SRI786460 TBD786460:TBE786460 TKZ786460:TLA786460 TUV786460:TUW786460 UER786460:UES786460 UON786460:UOO786460 UYJ786460:UYK786460 VIF786460:VIG786460 VSB786460:VSC786460 WBX786460:WBY786460 WLT786460:WLU786460 WVP786460:WVQ786460 H851996:I851996 JD851996:JE851996 SZ851996:TA851996 ACV851996:ACW851996 AMR851996:AMS851996 AWN851996:AWO851996 BGJ851996:BGK851996 BQF851996:BQG851996 CAB851996:CAC851996 CJX851996:CJY851996 CTT851996:CTU851996 DDP851996:DDQ851996 DNL851996:DNM851996 DXH851996:DXI851996 EHD851996:EHE851996 EQZ851996:ERA851996 FAV851996:FAW851996 FKR851996:FKS851996 FUN851996:FUO851996 GEJ851996:GEK851996 GOF851996:GOG851996 GYB851996:GYC851996 HHX851996:HHY851996 HRT851996:HRU851996 IBP851996:IBQ851996 ILL851996:ILM851996 IVH851996:IVI851996 JFD851996:JFE851996 JOZ851996:JPA851996 JYV851996:JYW851996 KIR851996:KIS851996 KSN851996:KSO851996 LCJ851996:LCK851996 LMF851996:LMG851996 LWB851996:LWC851996 MFX851996:MFY851996 MPT851996:MPU851996 MZP851996:MZQ851996 NJL851996:NJM851996 NTH851996:NTI851996 ODD851996:ODE851996 OMZ851996:ONA851996 OWV851996:OWW851996 PGR851996:PGS851996 PQN851996:PQO851996 QAJ851996:QAK851996 QKF851996:QKG851996 QUB851996:QUC851996 RDX851996:RDY851996 RNT851996:RNU851996 RXP851996:RXQ851996 SHL851996:SHM851996 SRH851996:SRI851996 TBD851996:TBE851996 TKZ851996:TLA851996 TUV851996:TUW851996 UER851996:UES851996 UON851996:UOO851996 UYJ851996:UYK851996 VIF851996:VIG851996 VSB851996:VSC851996 WBX851996:WBY851996 WLT851996:WLU851996 WVP851996:WVQ851996 H917532:I917532 JD917532:JE917532 SZ917532:TA917532 ACV917532:ACW917532 AMR917532:AMS917532 AWN917532:AWO917532 BGJ917532:BGK917532 BQF917532:BQG917532 CAB917532:CAC917532 CJX917532:CJY917532 CTT917532:CTU917532 DDP917532:DDQ917532 DNL917532:DNM917532 DXH917532:DXI917532 EHD917532:EHE917532 EQZ917532:ERA917532 FAV917532:FAW917532 FKR917532:FKS917532 FUN917532:FUO917532 GEJ917532:GEK917532 GOF917532:GOG917532 GYB917532:GYC917532 HHX917532:HHY917532 HRT917532:HRU917532 IBP917532:IBQ917532 ILL917532:ILM917532 IVH917532:IVI917532 JFD917532:JFE917532 JOZ917532:JPA917532 JYV917532:JYW917532 KIR917532:KIS917532 KSN917532:KSO917532 LCJ917532:LCK917532 LMF917532:LMG917532 LWB917532:LWC917532 MFX917532:MFY917532 MPT917532:MPU917532 MZP917532:MZQ917532 NJL917532:NJM917532 NTH917532:NTI917532 ODD917532:ODE917532 OMZ917532:ONA917532 OWV917532:OWW917532 PGR917532:PGS917532 PQN917532:PQO917532 QAJ917532:QAK917532 QKF917532:QKG917532 QUB917532:QUC917532 RDX917532:RDY917532 RNT917532:RNU917532 RXP917532:RXQ917532 SHL917532:SHM917532 SRH917532:SRI917532 TBD917532:TBE917532 TKZ917532:TLA917532 TUV917532:TUW917532 UER917532:UES917532 UON917532:UOO917532 UYJ917532:UYK917532 VIF917532:VIG917532 VSB917532:VSC917532 WBX917532:WBY917532 WLT917532:WLU917532 WVP917532:WVQ917532 H983068:I983068 JD983068:JE983068 SZ983068:TA983068 ACV983068:ACW983068 AMR983068:AMS983068 AWN983068:AWO983068 BGJ983068:BGK983068 BQF983068:BQG983068 CAB983068:CAC983068 CJX983068:CJY983068 CTT983068:CTU983068 DDP983068:DDQ983068 DNL983068:DNM983068 DXH983068:DXI983068 EHD983068:EHE983068 EQZ983068:ERA983068 FAV983068:FAW983068 FKR983068:FKS983068 FUN983068:FUO983068 GEJ983068:GEK983068 GOF983068:GOG983068 GYB983068:GYC983068 HHX983068:HHY983068 HRT983068:HRU983068 IBP983068:IBQ983068 ILL983068:ILM983068 IVH983068:IVI983068 JFD983068:JFE983068 JOZ983068:JPA983068 JYV983068:JYW983068 KIR983068:KIS983068 KSN983068:KSO983068 LCJ983068:LCK983068 LMF983068:LMG983068 LWB983068:LWC983068 MFX983068:MFY983068 MPT983068:MPU983068 MZP983068:MZQ983068 NJL983068:NJM983068 NTH983068:NTI983068 ODD983068:ODE983068 OMZ983068:ONA983068 OWV983068:OWW983068 PGR983068:PGS983068 PQN983068:PQO983068 QAJ983068:QAK983068 QKF983068:QKG983068 QUB983068:QUC983068 RDX983068:RDY983068 RNT983068:RNU983068 RXP983068:RXQ983068 SHL983068:SHM983068 SRH983068:SRI983068 TBD983068:TBE983068 TKZ983068:TLA983068 TUV983068:TUW983068 UER983068:UES983068 UON983068:UOO983068 UYJ983068:UYK983068 VIF983068:VIG983068 VSB983068:VSC983068 WBX983068:WBY983068 WLT983068:WLU983068 WVP983068:WVQ983068 H17:I17 JD17:JE17 SZ17:TA17 ACV17:ACW17 AMR17:AMS17 AWN17:AWO17 BGJ17:BGK17 BQF17:BQG17 CAB17:CAC17 CJX17:CJY17 CTT17:CTU17 DDP17:DDQ17 DNL17:DNM17 DXH17:DXI17 EHD17:EHE17 EQZ17:ERA17 FAV17:FAW17 FKR17:FKS17 FUN17:FUO17 GEJ17:GEK17 GOF17:GOG17 GYB17:GYC17 HHX17:HHY17 HRT17:HRU17 IBP17:IBQ17 ILL17:ILM17 IVH17:IVI17 JFD17:JFE17 JOZ17:JPA17 JYV17:JYW17 KIR17:KIS17 KSN17:KSO17 LCJ17:LCK17 LMF17:LMG17 LWB17:LWC17 MFX17:MFY17 MPT17:MPU17 MZP17:MZQ17 NJL17:NJM17 NTH17:NTI17 ODD17:ODE17 OMZ17:ONA17 OWV17:OWW17 PGR17:PGS17 PQN17:PQO17 QAJ17:QAK17 QKF17:QKG17 QUB17:QUC17 RDX17:RDY17 RNT17:RNU17 RXP17:RXQ17 SHL17:SHM17 SRH17:SRI17 TBD17:TBE17 TKZ17:TLA17 TUV17:TUW17 UER17:UES17 UON17:UOO17 UYJ17:UYK17 VIF17:VIG17 VSB17:VSC17 WBX17:WBY17 WLT17:WLU17 WVP17:WVQ17 H65553:I65553 JD65553:JE65553 SZ65553:TA65553 ACV65553:ACW65553 AMR65553:AMS65553 AWN65553:AWO65553 BGJ65553:BGK65553 BQF65553:BQG65553 CAB65553:CAC65553 CJX65553:CJY65553 CTT65553:CTU65553 DDP65553:DDQ65553 DNL65553:DNM65553 DXH65553:DXI65553 EHD65553:EHE65553 EQZ65553:ERA65553 FAV65553:FAW65553 FKR65553:FKS65553 FUN65553:FUO65553 GEJ65553:GEK65553 GOF65553:GOG65553 GYB65553:GYC65553 HHX65553:HHY65553 HRT65553:HRU65553 IBP65553:IBQ65553 ILL65553:ILM65553 IVH65553:IVI65553 JFD65553:JFE65553 JOZ65553:JPA65553 JYV65553:JYW65553 KIR65553:KIS65553 KSN65553:KSO65553 LCJ65553:LCK65553 LMF65553:LMG65553 LWB65553:LWC65553 MFX65553:MFY65553 MPT65553:MPU65553 MZP65553:MZQ65553 NJL65553:NJM65553 NTH65553:NTI65553 ODD65553:ODE65553 OMZ65553:ONA65553 OWV65553:OWW65553 PGR65553:PGS65553 PQN65553:PQO65553 QAJ65553:QAK65553 QKF65553:QKG65553 QUB65553:QUC65553 RDX65553:RDY65553 RNT65553:RNU65553 RXP65553:RXQ65553 SHL65553:SHM65553 SRH65553:SRI65553 TBD65553:TBE65553 TKZ65553:TLA65553 TUV65553:TUW65553 UER65553:UES65553 UON65553:UOO65553 UYJ65553:UYK65553 VIF65553:VIG65553 VSB65553:VSC65553 WBX65553:WBY65553 WLT65553:WLU65553 WVP65553:WVQ65553 H131089:I131089 JD131089:JE131089 SZ131089:TA131089 ACV131089:ACW131089 AMR131089:AMS131089 AWN131089:AWO131089 BGJ131089:BGK131089 BQF131089:BQG131089 CAB131089:CAC131089 CJX131089:CJY131089 CTT131089:CTU131089 DDP131089:DDQ131089 DNL131089:DNM131089 DXH131089:DXI131089 EHD131089:EHE131089 EQZ131089:ERA131089 FAV131089:FAW131089 FKR131089:FKS131089 FUN131089:FUO131089 GEJ131089:GEK131089 GOF131089:GOG131089 GYB131089:GYC131089 HHX131089:HHY131089 HRT131089:HRU131089 IBP131089:IBQ131089 ILL131089:ILM131089 IVH131089:IVI131089 JFD131089:JFE131089 JOZ131089:JPA131089 JYV131089:JYW131089 KIR131089:KIS131089 KSN131089:KSO131089 LCJ131089:LCK131089 LMF131089:LMG131089 LWB131089:LWC131089 MFX131089:MFY131089 MPT131089:MPU131089 MZP131089:MZQ131089 NJL131089:NJM131089 NTH131089:NTI131089 ODD131089:ODE131089 OMZ131089:ONA131089 OWV131089:OWW131089 PGR131089:PGS131089 PQN131089:PQO131089 QAJ131089:QAK131089 QKF131089:QKG131089 QUB131089:QUC131089 RDX131089:RDY131089 RNT131089:RNU131089 RXP131089:RXQ131089 SHL131089:SHM131089 SRH131089:SRI131089 TBD131089:TBE131089 TKZ131089:TLA131089 TUV131089:TUW131089 UER131089:UES131089 UON131089:UOO131089 UYJ131089:UYK131089 VIF131089:VIG131089 VSB131089:VSC131089 WBX131089:WBY131089 WLT131089:WLU131089 WVP131089:WVQ131089 H196625:I196625 JD196625:JE196625 SZ196625:TA196625 ACV196625:ACW196625 AMR196625:AMS196625 AWN196625:AWO196625 BGJ196625:BGK196625 BQF196625:BQG196625 CAB196625:CAC196625 CJX196625:CJY196625 CTT196625:CTU196625 DDP196625:DDQ196625 DNL196625:DNM196625 DXH196625:DXI196625 EHD196625:EHE196625 EQZ196625:ERA196625 FAV196625:FAW196625 FKR196625:FKS196625 FUN196625:FUO196625 GEJ196625:GEK196625 GOF196625:GOG196625 GYB196625:GYC196625 HHX196625:HHY196625 HRT196625:HRU196625 IBP196625:IBQ196625 ILL196625:ILM196625 IVH196625:IVI196625 JFD196625:JFE196625 JOZ196625:JPA196625 JYV196625:JYW196625 KIR196625:KIS196625 KSN196625:KSO196625 LCJ196625:LCK196625 LMF196625:LMG196625 LWB196625:LWC196625 MFX196625:MFY196625 MPT196625:MPU196625 MZP196625:MZQ196625 NJL196625:NJM196625 NTH196625:NTI196625 ODD196625:ODE196625 OMZ196625:ONA196625 OWV196625:OWW196625 PGR196625:PGS196625 PQN196625:PQO196625 QAJ196625:QAK196625 QKF196625:QKG196625 QUB196625:QUC196625 RDX196625:RDY196625 RNT196625:RNU196625 RXP196625:RXQ196625 SHL196625:SHM196625 SRH196625:SRI196625 TBD196625:TBE196625 TKZ196625:TLA196625 TUV196625:TUW196625 UER196625:UES196625 UON196625:UOO196625 UYJ196625:UYK196625 VIF196625:VIG196625 VSB196625:VSC196625 WBX196625:WBY196625 WLT196625:WLU196625 WVP196625:WVQ196625 H262161:I262161 JD262161:JE262161 SZ262161:TA262161 ACV262161:ACW262161 AMR262161:AMS262161 AWN262161:AWO262161 BGJ262161:BGK262161 BQF262161:BQG262161 CAB262161:CAC262161 CJX262161:CJY262161 CTT262161:CTU262161 DDP262161:DDQ262161 DNL262161:DNM262161 DXH262161:DXI262161 EHD262161:EHE262161 EQZ262161:ERA262161 FAV262161:FAW262161 FKR262161:FKS262161 FUN262161:FUO262161 GEJ262161:GEK262161 GOF262161:GOG262161 GYB262161:GYC262161 HHX262161:HHY262161 HRT262161:HRU262161 IBP262161:IBQ262161 ILL262161:ILM262161 IVH262161:IVI262161 JFD262161:JFE262161 JOZ262161:JPA262161 JYV262161:JYW262161 KIR262161:KIS262161 KSN262161:KSO262161 LCJ262161:LCK262161 LMF262161:LMG262161 LWB262161:LWC262161 MFX262161:MFY262161 MPT262161:MPU262161 MZP262161:MZQ262161 NJL262161:NJM262161 NTH262161:NTI262161 ODD262161:ODE262161 OMZ262161:ONA262161 OWV262161:OWW262161 PGR262161:PGS262161 PQN262161:PQO262161 QAJ262161:QAK262161 QKF262161:QKG262161 QUB262161:QUC262161 RDX262161:RDY262161 RNT262161:RNU262161 RXP262161:RXQ262161 SHL262161:SHM262161 SRH262161:SRI262161 TBD262161:TBE262161 TKZ262161:TLA262161 TUV262161:TUW262161 UER262161:UES262161 UON262161:UOO262161 UYJ262161:UYK262161 VIF262161:VIG262161 VSB262161:VSC262161 WBX262161:WBY262161 WLT262161:WLU262161 WVP262161:WVQ262161 H327697:I327697 JD327697:JE327697 SZ327697:TA327697 ACV327697:ACW327697 AMR327697:AMS327697 AWN327697:AWO327697 BGJ327697:BGK327697 BQF327697:BQG327697 CAB327697:CAC327697 CJX327697:CJY327697 CTT327697:CTU327697 DDP327697:DDQ327697 DNL327697:DNM327697 DXH327697:DXI327697 EHD327697:EHE327697 EQZ327697:ERA327697 FAV327697:FAW327697 FKR327697:FKS327697 FUN327697:FUO327697 GEJ327697:GEK327697 GOF327697:GOG327697 GYB327697:GYC327697 HHX327697:HHY327697 HRT327697:HRU327697 IBP327697:IBQ327697 ILL327697:ILM327697 IVH327697:IVI327697 JFD327697:JFE327697 JOZ327697:JPA327697 JYV327697:JYW327697 KIR327697:KIS327697 KSN327697:KSO327697 LCJ327697:LCK327697 LMF327697:LMG327697 LWB327697:LWC327697 MFX327697:MFY327697 MPT327697:MPU327697 MZP327697:MZQ327697 NJL327697:NJM327697 NTH327697:NTI327697 ODD327697:ODE327697 OMZ327697:ONA327697 OWV327697:OWW327697 PGR327697:PGS327697 PQN327697:PQO327697 QAJ327697:QAK327697 QKF327697:QKG327697 QUB327697:QUC327697 RDX327697:RDY327697 RNT327697:RNU327697 RXP327697:RXQ327697 SHL327697:SHM327697 SRH327697:SRI327697 TBD327697:TBE327697 TKZ327697:TLA327697 TUV327697:TUW327697 UER327697:UES327697 UON327697:UOO327697 UYJ327697:UYK327697 VIF327697:VIG327697 VSB327697:VSC327697 WBX327697:WBY327697 WLT327697:WLU327697 WVP327697:WVQ327697 H393233:I393233 JD393233:JE393233 SZ393233:TA393233 ACV393233:ACW393233 AMR393233:AMS393233 AWN393233:AWO393233 BGJ393233:BGK393233 BQF393233:BQG393233 CAB393233:CAC393233 CJX393233:CJY393233 CTT393233:CTU393233 DDP393233:DDQ393233 DNL393233:DNM393233 DXH393233:DXI393233 EHD393233:EHE393233 EQZ393233:ERA393233 FAV393233:FAW393233 FKR393233:FKS393233 FUN393233:FUO393233 GEJ393233:GEK393233 GOF393233:GOG393233 GYB393233:GYC393233 HHX393233:HHY393233 HRT393233:HRU393233 IBP393233:IBQ393233 ILL393233:ILM393233 IVH393233:IVI393233 JFD393233:JFE393233 JOZ393233:JPA393233 JYV393233:JYW393233 KIR393233:KIS393233 KSN393233:KSO393233 LCJ393233:LCK393233 LMF393233:LMG393233 LWB393233:LWC393233 MFX393233:MFY393233 MPT393233:MPU393233 MZP393233:MZQ393233 NJL393233:NJM393233 NTH393233:NTI393233 ODD393233:ODE393233 OMZ393233:ONA393233 OWV393233:OWW393233 PGR393233:PGS393233 PQN393233:PQO393233 QAJ393233:QAK393233 QKF393233:QKG393233 QUB393233:QUC393233 RDX393233:RDY393233 RNT393233:RNU393233 RXP393233:RXQ393233 SHL393233:SHM393233 SRH393233:SRI393233 TBD393233:TBE393233 TKZ393233:TLA393233 TUV393233:TUW393233 UER393233:UES393233 UON393233:UOO393233 UYJ393233:UYK393233 VIF393233:VIG393233 VSB393233:VSC393233 WBX393233:WBY393233 WLT393233:WLU393233 WVP393233:WVQ393233 H458769:I458769 JD458769:JE458769 SZ458769:TA458769 ACV458769:ACW458769 AMR458769:AMS458769 AWN458769:AWO458769 BGJ458769:BGK458769 BQF458769:BQG458769 CAB458769:CAC458769 CJX458769:CJY458769 CTT458769:CTU458769 DDP458769:DDQ458769 DNL458769:DNM458769 DXH458769:DXI458769 EHD458769:EHE458769 EQZ458769:ERA458769 FAV458769:FAW458769 FKR458769:FKS458769 FUN458769:FUO458769 GEJ458769:GEK458769 GOF458769:GOG458769 GYB458769:GYC458769 HHX458769:HHY458769 HRT458769:HRU458769 IBP458769:IBQ458769 ILL458769:ILM458769 IVH458769:IVI458769 JFD458769:JFE458769 JOZ458769:JPA458769 JYV458769:JYW458769 KIR458769:KIS458769 KSN458769:KSO458769 LCJ458769:LCK458769 LMF458769:LMG458769 LWB458769:LWC458769 MFX458769:MFY458769 MPT458769:MPU458769 MZP458769:MZQ458769 NJL458769:NJM458769 NTH458769:NTI458769 ODD458769:ODE458769 OMZ458769:ONA458769 OWV458769:OWW458769 PGR458769:PGS458769 PQN458769:PQO458769 QAJ458769:QAK458769 QKF458769:QKG458769 QUB458769:QUC458769 RDX458769:RDY458769 RNT458769:RNU458769 RXP458769:RXQ458769 SHL458769:SHM458769 SRH458769:SRI458769 TBD458769:TBE458769 TKZ458769:TLA458769 TUV458769:TUW458769 UER458769:UES458769 UON458769:UOO458769 UYJ458769:UYK458769 VIF458769:VIG458769 VSB458769:VSC458769 WBX458769:WBY458769 WLT458769:WLU458769 WVP458769:WVQ458769 H524305:I524305 JD524305:JE524305 SZ524305:TA524305 ACV524305:ACW524305 AMR524305:AMS524305 AWN524305:AWO524305 BGJ524305:BGK524305 BQF524305:BQG524305 CAB524305:CAC524305 CJX524305:CJY524305 CTT524305:CTU524305 DDP524305:DDQ524305 DNL524305:DNM524305 DXH524305:DXI524305 EHD524305:EHE524305 EQZ524305:ERA524305 FAV524305:FAW524305 FKR524305:FKS524305 FUN524305:FUO524305 GEJ524305:GEK524305 GOF524305:GOG524305 GYB524305:GYC524305 HHX524305:HHY524305 HRT524305:HRU524305 IBP524305:IBQ524305 ILL524305:ILM524305 IVH524305:IVI524305 JFD524305:JFE524305 JOZ524305:JPA524305 JYV524305:JYW524305 KIR524305:KIS524305 KSN524305:KSO524305 LCJ524305:LCK524305 LMF524305:LMG524305 LWB524305:LWC524305 MFX524305:MFY524305 MPT524305:MPU524305 MZP524305:MZQ524305 NJL524305:NJM524305 NTH524305:NTI524305 ODD524305:ODE524305 OMZ524305:ONA524305 OWV524305:OWW524305 PGR524305:PGS524305 PQN524305:PQO524305 QAJ524305:QAK524305 QKF524305:QKG524305 QUB524305:QUC524305 RDX524305:RDY524305 RNT524305:RNU524305 RXP524305:RXQ524305 SHL524305:SHM524305 SRH524305:SRI524305 TBD524305:TBE524305 TKZ524305:TLA524305 TUV524305:TUW524305 UER524305:UES524305 UON524305:UOO524305 UYJ524305:UYK524305 VIF524305:VIG524305 VSB524305:VSC524305 WBX524305:WBY524305 WLT524305:WLU524305 WVP524305:WVQ524305 H589841:I589841 JD589841:JE589841 SZ589841:TA589841 ACV589841:ACW589841 AMR589841:AMS589841 AWN589841:AWO589841 BGJ589841:BGK589841 BQF589841:BQG589841 CAB589841:CAC589841 CJX589841:CJY589841 CTT589841:CTU589841 DDP589841:DDQ589841 DNL589841:DNM589841 DXH589841:DXI589841 EHD589841:EHE589841 EQZ589841:ERA589841 FAV589841:FAW589841 FKR589841:FKS589841 FUN589841:FUO589841 GEJ589841:GEK589841 GOF589841:GOG589841 GYB589841:GYC589841 HHX589841:HHY589841 HRT589841:HRU589841 IBP589841:IBQ589841 ILL589841:ILM589841 IVH589841:IVI589841 JFD589841:JFE589841 JOZ589841:JPA589841 JYV589841:JYW589841 KIR589841:KIS589841 KSN589841:KSO589841 LCJ589841:LCK589841 LMF589841:LMG589841 LWB589841:LWC589841 MFX589841:MFY589841 MPT589841:MPU589841 MZP589841:MZQ589841 NJL589841:NJM589841 NTH589841:NTI589841 ODD589841:ODE589841 OMZ589841:ONA589841 OWV589841:OWW589841 PGR589841:PGS589841 PQN589841:PQO589841 QAJ589841:QAK589841 QKF589841:QKG589841 QUB589841:QUC589841 RDX589841:RDY589841 RNT589841:RNU589841 RXP589841:RXQ589841 SHL589841:SHM589841 SRH589841:SRI589841 TBD589841:TBE589841 TKZ589841:TLA589841 TUV589841:TUW589841 UER589841:UES589841 UON589841:UOO589841 UYJ589841:UYK589841 VIF589841:VIG589841 VSB589841:VSC589841 WBX589841:WBY589841 WLT589841:WLU589841 WVP589841:WVQ589841 H655377:I655377 JD655377:JE655377 SZ655377:TA655377 ACV655377:ACW655377 AMR655377:AMS655377 AWN655377:AWO655377 BGJ655377:BGK655377 BQF655377:BQG655377 CAB655377:CAC655377 CJX655377:CJY655377 CTT655377:CTU655377 DDP655377:DDQ655377 DNL655377:DNM655377 DXH655377:DXI655377 EHD655377:EHE655377 EQZ655377:ERA655377 FAV655377:FAW655377 FKR655377:FKS655377 FUN655377:FUO655377 GEJ655377:GEK655377 GOF655377:GOG655377 GYB655377:GYC655377 HHX655377:HHY655377 HRT655377:HRU655377 IBP655377:IBQ655377 ILL655377:ILM655377 IVH655377:IVI655377 JFD655377:JFE655377 JOZ655377:JPA655377 JYV655377:JYW655377 KIR655377:KIS655377 KSN655377:KSO655377 LCJ655377:LCK655377 LMF655377:LMG655377 LWB655377:LWC655377 MFX655377:MFY655377 MPT655377:MPU655377 MZP655377:MZQ655377 NJL655377:NJM655377 NTH655377:NTI655377 ODD655377:ODE655377 OMZ655377:ONA655377 OWV655377:OWW655377 PGR655377:PGS655377 PQN655377:PQO655377 QAJ655377:QAK655377 QKF655377:QKG655377 QUB655377:QUC655377 RDX655377:RDY655377 RNT655377:RNU655377 RXP655377:RXQ655377 SHL655377:SHM655377 SRH655377:SRI655377 TBD655377:TBE655377 TKZ655377:TLA655377 TUV655377:TUW655377 UER655377:UES655377 UON655377:UOO655377 UYJ655377:UYK655377 VIF655377:VIG655377 VSB655377:VSC655377 WBX655377:WBY655377 WLT655377:WLU655377 WVP655377:WVQ655377 H720913:I720913 JD720913:JE720913 SZ720913:TA720913 ACV720913:ACW720913 AMR720913:AMS720913 AWN720913:AWO720913 BGJ720913:BGK720913 BQF720913:BQG720913 CAB720913:CAC720913 CJX720913:CJY720913 CTT720913:CTU720913 DDP720913:DDQ720913 DNL720913:DNM720913 DXH720913:DXI720913 EHD720913:EHE720913 EQZ720913:ERA720913 FAV720913:FAW720913 FKR720913:FKS720913 FUN720913:FUO720913 GEJ720913:GEK720913 GOF720913:GOG720913 GYB720913:GYC720913 HHX720913:HHY720913 HRT720913:HRU720913 IBP720913:IBQ720913 ILL720913:ILM720913 IVH720913:IVI720913 JFD720913:JFE720913 JOZ720913:JPA720913 JYV720913:JYW720913 KIR720913:KIS720913 KSN720913:KSO720913 LCJ720913:LCK720913 LMF720913:LMG720913 LWB720913:LWC720913 MFX720913:MFY720913 MPT720913:MPU720913 MZP720913:MZQ720913 NJL720913:NJM720913 NTH720913:NTI720913 ODD720913:ODE720913 OMZ720913:ONA720913 OWV720913:OWW720913 PGR720913:PGS720913 PQN720913:PQO720913 QAJ720913:QAK720913 QKF720913:QKG720913 QUB720913:QUC720913 RDX720913:RDY720913 RNT720913:RNU720913 RXP720913:RXQ720913 SHL720913:SHM720913 SRH720913:SRI720913 TBD720913:TBE720913 TKZ720913:TLA720913 TUV720913:TUW720913 UER720913:UES720913 UON720913:UOO720913 UYJ720913:UYK720913 VIF720913:VIG720913 VSB720913:VSC720913 WBX720913:WBY720913 WLT720913:WLU720913 WVP720913:WVQ720913 H786449:I786449 JD786449:JE786449 SZ786449:TA786449 ACV786449:ACW786449 AMR786449:AMS786449 AWN786449:AWO786449 BGJ786449:BGK786449 BQF786449:BQG786449 CAB786449:CAC786449 CJX786449:CJY786449 CTT786449:CTU786449 DDP786449:DDQ786449 DNL786449:DNM786449 DXH786449:DXI786449 EHD786449:EHE786449 EQZ786449:ERA786449 FAV786449:FAW786449 FKR786449:FKS786449 FUN786449:FUO786449 GEJ786449:GEK786449 GOF786449:GOG786449 GYB786449:GYC786449 HHX786449:HHY786449 HRT786449:HRU786449 IBP786449:IBQ786449 ILL786449:ILM786449 IVH786449:IVI786449 JFD786449:JFE786449 JOZ786449:JPA786449 JYV786449:JYW786449 KIR786449:KIS786449 KSN786449:KSO786449 LCJ786449:LCK786449 LMF786449:LMG786449 LWB786449:LWC786449 MFX786449:MFY786449 MPT786449:MPU786449 MZP786449:MZQ786449 NJL786449:NJM786449 NTH786449:NTI786449 ODD786449:ODE786449 OMZ786449:ONA786449 OWV786449:OWW786449 PGR786449:PGS786449 PQN786449:PQO786449 QAJ786449:QAK786449 QKF786449:QKG786449 QUB786449:QUC786449 RDX786449:RDY786449 RNT786449:RNU786449 RXP786449:RXQ786449 SHL786449:SHM786449 SRH786449:SRI786449 TBD786449:TBE786449 TKZ786449:TLA786449 TUV786449:TUW786449 UER786449:UES786449 UON786449:UOO786449 UYJ786449:UYK786449 VIF786449:VIG786449 VSB786449:VSC786449 WBX786449:WBY786449 WLT786449:WLU786449 WVP786449:WVQ786449 H851985:I851985 JD851985:JE851985 SZ851985:TA851985 ACV851985:ACW851985 AMR851985:AMS851985 AWN851985:AWO851985 BGJ851985:BGK851985 BQF851985:BQG851985 CAB851985:CAC851985 CJX851985:CJY851985 CTT851985:CTU851985 DDP851985:DDQ851985 DNL851985:DNM851985 DXH851985:DXI851985 EHD851985:EHE851985 EQZ851985:ERA851985 FAV851985:FAW851985 FKR851985:FKS851985 FUN851985:FUO851985 GEJ851985:GEK851985 GOF851985:GOG851985 GYB851985:GYC851985 HHX851985:HHY851985 HRT851985:HRU851985 IBP851985:IBQ851985 ILL851985:ILM851985 IVH851985:IVI851985 JFD851985:JFE851985 JOZ851985:JPA851985 JYV851985:JYW851985 KIR851985:KIS851985 KSN851985:KSO851985 LCJ851985:LCK851985 LMF851985:LMG851985 LWB851985:LWC851985 MFX851985:MFY851985 MPT851985:MPU851985 MZP851985:MZQ851985 NJL851985:NJM851985 NTH851985:NTI851985 ODD851985:ODE851985 OMZ851985:ONA851985 OWV851985:OWW851985 PGR851985:PGS851985 PQN851985:PQO851985 QAJ851985:QAK851985 QKF851985:QKG851985 QUB851985:QUC851985 RDX851985:RDY851985 RNT851985:RNU851985 RXP851985:RXQ851985 SHL851985:SHM851985 SRH851985:SRI851985 TBD851985:TBE851985 TKZ851985:TLA851985 TUV851985:TUW851985 UER851985:UES851985 UON851985:UOO851985 UYJ851985:UYK851985 VIF851985:VIG851985 VSB851985:VSC851985 WBX851985:WBY851985 WLT851985:WLU851985 WVP851985:WVQ851985 H917521:I917521 JD917521:JE917521 SZ917521:TA917521 ACV917521:ACW917521 AMR917521:AMS917521 AWN917521:AWO917521 BGJ917521:BGK917521 BQF917521:BQG917521 CAB917521:CAC917521 CJX917521:CJY917521 CTT917521:CTU917521 DDP917521:DDQ917521 DNL917521:DNM917521 DXH917521:DXI917521 EHD917521:EHE917521 EQZ917521:ERA917521 FAV917521:FAW917521 FKR917521:FKS917521 FUN917521:FUO917521 GEJ917521:GEK917521 GOF917521:GOG917521 GYB917521:GYC917521 HHX917521:HHY917521 HRT917521:HRU917521 IBP917521:IBQ917521 ILL917521:ILM917521 IVH917521:IVI917521 JFD917521:JFE917521 JOZ917521:JPA917521 JYV917521:JYW917521 KIR917521:KIS917521 KSN917521:KSO917521 LCJ917521:LCK917521 LMF917521:LMG917521 LWB917521:LWC917521 MFX917521:MFY917521 MPT917521:MPU917521 MZP917521:MZQ917521 NJL917521:NJM917521 NTH917521:NTI917521 ODD917521:ODE917521 OMZ917521:ONA917521 OWV917521:OWW917521 PGR917521:PGS917521 PQN917521:PQO917521 QAJ917521:QAK917521 QKF917521:QKG917521 QUB917521:QUC917521 RDX917521:RDY917521 RNT917521:RNU917521 RXP917521:RXQ917521 SHL917521:SHM917521 SRH917521:SRI917521 TBD917521:TBE917521 TKZ917521:TLA917521 TUV917521:TUW917521 UER917521:UES917521 UON917521:UOO917521 UYJ917521:UYK917521 VIF917521:VIG917521 VSB917521:VSC917521 WBX917521:WBY917521 WLT917521:WLU917521 WVP917521:WVQ917521 H983057:I983057 JD983057:JE983057 SZ983057:TA983057 ACV983057:ACW983057 AMR983057:AMS983057 AWN983057:AWO983057 BGJ983057:BGK983057 BQF983057:BQG983057 CAB983057:CAC983057 CJX983057:CJY983057 CTT983057:CTU983057 DDP983057:DDQ983057 DNL983057:DNM983057 DXH983057:DXI983057 EHD983057:EHE983057 EQZ983057:ERA983057 FAV983057:FAW983057 FKR983057:FKS983057 FUN983057:FUO983057 GEJ983057:GEK983057 GOF983057:GOG983057 GYB983057:GYC983057 HHX983057:HHY983057 HRT983057:HRU983057 IBP983057:IBQ983057 ILL983057:ILM983057 IVH983057:IVI983057 JFD983057:JFE983057 JOZ983057:JPA983057 JYV983057:JYW983057 KIR983057:KIS983057 KSN983057:KSO983057 LCJ983057:LCK983057 LMF983057:LMG983057 LWB983057:LWC983057 MFX983057:MFY983057 MPT983057:MPU983057 MZP983057:MZQ983057 NJL983057:NJM983057 NTH983057:NTI983057 ODD983057:ODE983057 OMZ983057:ONA983057 OWV983057:OWW983057 PGR983057:PGS983057 PQN983057:PQO983057 QAJ983057:QAK983057 QKF983057:QKG983057 QUB983057:QUC983057 RDX983057:RDY983057 RNT983057:RNU983057 RXP983057:RXQ983057 SHL983057:SHM983057 SRH983057:SRI983057 TBD983057:TBE983057 TKZ983057:TLA983057 TUV983057:TUW983057 UER983057:UES983057 UON983057:UOO983057 UYJ983057:UYK983057 VIF983057:VIG983057 VSB983057:VSC983057 WBX983057:WBY983057 WLT983057:WLU983057 WVP983057:WVQ983057 H22:I22 JD22:JE22 SZ22:TA22 ACV22:ACW22 AMR22:AMS22 AWN22:AWO22 BGJ22:BGK22 BQF22:BQG22 CAB22:CAC22 CJX22:CJY22 CTT22:CTU22 DDP22:DDQ22 DNL22:DNM22 DXH22:DXI22 EHD22:EHE22 EQZ22:ERA22 FAV22:FAW22 FKR22:FKS22 FUN22:FUO22 GEJ22:GEK22 GOF22:GOG22 GYB22:GYC22 HHX22:HHY22 HRT22:HRU22 IBP22:IBQ22 ILL22:ILM22 IVH22:IVI22 JFD22:JFE22 JOZ22:JPA22 JYV22:JYW22 KIR22:KIS22 KSN22:KSO22 LCJ22:LCK22 LMF22:LMG22 LWB22:LWC22 MFX22:MFY22 MPT22:MPU22 MZP22:MZQ22 NJL22:NJM22 NTH22:NTI22 ODD22:ODE22 OMZ22:ONA22 OWV22:OWW22 PGR22:PGS22 PQN22:PQO22 QAJ22:QAK22 QKF22:QKG22 QUB22:QUC22 RDX22:RDY22 RNT22:RNU22 RXP22:RXQ22 SHL22:SHM22 SRH22:SRI22 TBD22:TBE22 TKZ22:TLA22 TUV22:TUW22 UER22:UES22 UON22:UOO22 UYJ22:UYK22 VIF22:VIG22 VSB22:VSC22 WBX22:WBY22 WLT22:WLU22 WVP22:WVQ22 H65558:I65558 JD65558:JE65558 SZ65558:TA65558 ACV65558:ACW65558 AMR65558:AMS65558 AWN65558:AWO65558 BGJ65558:BGK65558 BQF65558:BQG65558 CAB65558:CAC65558 CJX65558:CJY65558 CTT65558:CTU65558 DDP65558:DDQ65558 DNL65558:DNM65558 DXH65558:DXI65558 EHD65558:EHE65558 EQZ65558:ERA65558 FAV65558:FAW65558 FKR65558:FKS65558 FUN65558:FUO65558 GEJ65558:GEK65558 GOF65558:GOG65558 GYB65558:GYC65558 HHX65558:HHY65558 HRT65558:HRU65558 IBP65558:IBQ65558 ILL65558:ILM65558 IVH65558:IVI65558 JFD65558:JFE65558 JOZ65558:JPA65558 JYV65558:JYW65558 KIR65558:KIS65558 KSN65558:KSO65558 LCJ65558:LCK65558 LMF65558:LMG65558 LWB65558:LWC65558 MFX65558:MFY65558 MPT65558:MPU65558 MZP65558:MZQ65558 NJL65558:NJM65558 NTH65558:NTI65558 ODD65558:ODE65558 OMZ65558:ONA65558 OWV65558:OWW65558 PGR65558:PGS65558 PQN65558:PQO65558 QAJ65558:QAK65558 QKF65558:QKG65558 QUB65558:QUC65558 RDX65558:RDY65558 RNT65558:RNU65558 RXP65558:RXQ65558 SHL65558:SHM65558 SRH65558:SRI65558 TBD65558:TBE65558 TKZ65558:TLA65558 TUV65558:TUW65558 UER65558:UES65558 UON65558:UOO65558 UYJ65558:UYK65558 VIF65558:VIG65558 VSB65558:VSC65558 WBX65558:WBY65558 WLT65558:WLU65558 WVP65558:WVQ65558 H131094:I131094 JD131094:JE131094 SZ131094:TA131094 ACV131094:ACW131094 AMR131094:AMS131094 AWN131094:AWO131094 BGJ131094:BGK131094 BQF131094:BQG131094 CAB131094:CAC131094 CJX131094:CJY131094 CTT131094:CTU131094 DDP131094:DDQ131094 DNL131094:DNM131094 DXH131094:DXI131094 EHD131094:EHE131094 EQZ131094:ERA131094 FAV131094:FAW131094 FKR131094:FKS131094 FUN131094:FUO131094 GEJ131094:GEK131094 GOF131094:GOG131094 GYB131094:GYC131094 HHX131094:HHY131094 HRT131094:HRU131094 IBP131094:IBQ131094 ILL131094:ILM131094 IVH131094:IVI131094 JFD131094:JFE131094 JOZ131094:JPA131094 JYV131094:JYW131094 KIR131094:KIS131094 KSN131094:KSO131094 LCJ131094:LCK131094 LMF131094:LMG131094 LWB131094:LWC131094 MFX131094:MFY131094 MPT131094:MPU131094 MZP131094:MZQ131094 NJL131094:NJM131094 NTH131094:NTI131094 ODD131094:ODE131094 OMZ131094:ONA131094 OWV131094:OWW131094 PGR131094:PGS131094 PQN131094:PQO131094 QAJ131094:QAK131094 QKF131094:QKG131094 QUB131094:QUC131094 RDX131094:RDY131094 RNT131094:RNU131094 RXP131094:RXQ131094 SHL131094:SHM131094 SRH131094:SRI131094 TBD131094:TBE131094 TKZ131094:TLA131094 TUV131094:TUW131094 UER131094:UES131094 UON131094:UOO131094 UYJ131094:UYK131094 VIF131094:VIG131094 VSB131094:VSC131094 WBX131094:WBY131094 WLT131094:WLU131094 WVP131094:WVQ131094 H196630:I196630 JD196630:JE196630 SZ196630:TA196630 ACV196630:ACW196630 AMR196630:AMS196630 AWN196630:AWO196630 BGJ196630:BGK196630 BQF196630:BQG196630 CAB196630:CAC196630 CJX196630:CJY196630 CTT196630:CTU196630 DDP196630:DDQ196630 DNL196630:DNM196630 DXH196630:DXI196630 EHD196630:EHE196630 EQZ196630:ERA196630 FAV196630:FAW196630 FKR196630:FKS196630 FUN196630:FUO196630 GEJ196630:GEK196630 GOF196630:GOG196630 GYB196630:GYC196630 HHX196630:HHY196630 HRT196630:HRU196630 IBP196630:IBQ196630 ILL196630:ILM196630 IVH196630:IVI196630 JFD196630:JFE196630 JOZ196630:JPA196630 JYV196630:JYW196630 KIR196630:KIS196630 KSN196630:KSO196630 LCJ196630:LCK196630 LMF196630:LMG196630 LWB196630:LWC196630 MFX196630:MFY196630 MPT196630:MPU196630 MZP196630:MZQ196630 NJL196630:NJM196630 NTH196630:NTI196630 ODD196630:ODE196630 OMZ196630:ONA196630 OWV196630:OWW196630 PGR196630:PGS196630 PQN196630:PQO196630 QAJ196630:QAK196630 QKF196630:QKG196630 QUB196630:QUC196630 RDX196630:RDY196630 RNT196630:RNU196630 RXP196630:RXQ196630 SHL196630:SHM196630 SRH196630:SRI196630 TBD196630:TBE196630 TKZ196630:TLA196630 TUV196630:TUW196630 UER196630:UES196630 UON196630:UOO196630 UYJ196630:UYK196630 VIF196630:VIG196630 VSB196630:VSC196630 WBX196630:WBY196630 WLT196630:WLU196630 WVP196630:WVQ196630 H262166:I262166 JD262166:JE262166 SZ262166:TA262166 ACV262166:ACW262166 AMR262166:AMS262166 AWN262166:AWO262166 BGJ262166:BGK262166 BQF262166:BQG262166 CAB262166:CAC262166 CJX262166:CJY262166 CTT262166:CTU262166 DDP262166:DDQ262166 DNL262166:DNM262166 DXH262166:DXI262166 EHD262166:EHE262166 EQZ262166:ERA262166 FAV262166:FAW262166 FKR262166:FKS262166 FUN262166:FUO262166 GEJ262166:GEK262166 GOF262166:GOG262166 GYB262166:GYC262166 HHX262166:HHY262166 HRT262166:HRU262166 IBP262166:IBQ262166 ILL262166:ILM262166 IVH262166:IVI262166 JFD262166:JFE262166 JOZ262166:JPA262166 JYV262166:JYW262166 KIR262166:KIS262166 KSN262166:KSO262166 LCJ262166:LCK262166 LMF262166:LMG262166 LWB262166:LWC262166 MFX262166:MFY262166 MPT262166:MPU262166 MZP262166:MZQ262166 NJL262166:NJM262166 NTH262166:NTI262166 ODD262166:ODE262166 OMZ262166:ONA262166 OWV262166:OWW262166 PGR262166:PGS262166 PQN262166:PQO262166 QAJ262166:QAK262166 QKF262166:QKG262166 QUB262166:QUC262166 RDX262166:RDY262166 RNT262166:RNU262166 RXP262166:RXQ262166 SHL262166:SHM262166 SRH262166:SRI262166 TBD262166:TBE262166 TKZ262166:TLA262166 TUV262166:TUW262166 UER262166:UES262166 UON262166:UOO262166 UYJ262166:UYK262166 VIF262166:VIG262166 VSB262166:VSC262166 WBX262166:WBY262166 WLT262166:WLU262166 WVP262166:WVQ262166 H327702:I327702 JD327702:JE327702 SZ327702:TA327702 ACV327702:ACW327702 AMR327702:AMS327702 AWN327702:AWO327702 BGJ327702:BGK327702 BQF327702:BQG327702 CAB327702:CAC327702 CJX327702:CJY327702 CTT327702:CTU327702 DDP327702:DDQ327702 DNL327702:DNM327702 DXH327702:DXI327702 EHD327702:EHE327702 EQZ327702:ERA327702 FAV327702:FAW327702 FKR327702:FKS327702 FUN327702:FUO327702 GEJ327702:GEK327702 GOF327702:GOG327702 GYB327702:GYC327702 HHX327702:HHY327702 HRT327702:HRU327702 IBP327702:IBQ327702 ILL327702:ILM327702 IVH327702:IVI327702 JFD327702:JFE327702 JOZ327702:JPA327702 JYV327702:JYW327702 KIR327702:KIS327702 KSN327702:KSO327702 LCJ327702:LCK327702 LMF327702:LMG327702 LWB327702:LWC327702 MFX327702:MFY327702 MPT327702:MPU327702 MZP327702:MZQ327702 NJL327702:NJM327702 NTH327702:NTI327702 ODD327702:ODE327702 OMZ327702:ONA327702 OWV327702:OWW327702 PGR327702:PGS327702 PQN327702:PQO327702 QAJ327702:QAK327702 QKF327702:QKG327702 QUB327702:QUC327702 RDX327702:RDY327702 RNT327702:RNU327702 RXP327702:RXQ327702 SHL327702:SHM327702 SRH327702:SRI327702 TBD327702:TBE327702 TKZ327702:TLA327702 TUV327702:TUW327702 UER327702:UES327702 UON327702:UOO327702 UYJ327702:UYK327702 VIF327702:VIG327702 VSB327702:VSC327702 WBX327702:WBY327702 WLT327702:WLU327702 WVP327702:WVQ327702 H393238:I393238 JD393238:JE393238 SZ393238:TA393238 ACV393238:ACW393238 AMR393238:AMS393238 AWN393238:AWO393238 BGJ393238:BGK393238 BQF393238:BQG393238 CAB393238:CAC393238 CJX393238:CJY393238 CTT393238:CTU393238 DDP393238:DDQ393238 DNL393238:DNM393238 DXH393238:DXI393238 EHD393238:EHE393238 EQZ393238:ERA393238 FAV393238:FAW393238 FKR393238:FKS393238 FUN393238:FUO393238 GEJ393238:GEK393238 GOF393238:GOG393238 GYB393238:GYC393238 HHX393238:HHY393238 HRT393238:HRU393238 IBP393238:IBQ393238 ILL393238:ILM393238 IVH393238:IVI393238 JFD393238:JFE393238 JOZ393238:JPA393238 JYV393238:JYW393238 KIR393238:KIS393238 KSN393238:KSO393238 LCJ393238:LCK393238 LMF393238:LMG393238 LWB393238:LWC393238 MFX393238:MFY393238 MPT393238:MPU393238 MZP393238:MZQ393238 NJL393238:NJM393238 NTH393238:NTI393238 ODD393238:ODE393238 OMZ393238:ONA393238 OWV393238:OWW393238 PGR393238:PGS393238 PQN393238:PQO393238 QAJ393238:QAK393238 QKF393238:QKG393238 QUB393238:QUC393238 RDX393238:RDY393238 RNT393238:RNU393238 RXP393238:RXQ393238 SHL393238:SHM393238 SRH393238:SRI393238 TBD393238:TBE393238 TKZ393238:TLA393238 TUV393238:TUW393238 UER393238:UES393238 UON393238:UOO393238 UYJ393238:UYK393238 VIF393238:VIG393238 VSB393238:VSC393238 WBX393238:WBY393238 WLT393238:WLU393238 WVP393238:WVQ393238 H458774:I458774 JD458774:JE458774 SZ458774:TA458774 ACV458774:ACW458774 AMR458774:AMS458774 AWN458774:AWO458774 BGJ458774:BGK458774 BQF458774:BQG458774 CAB458774:CAC458774 CJX458774:CJY458774 CTT458774:CTU458774 DDP458774:DDQ458774 DNL458774:DNM458774 DXH458774:DXI458774 EHD458774:EHE458774 EQZ458774:ERA458774 FAV458774:FAW458774 FKR458774:FKS458774 FUN458774:FUO458774 GEJ458774:GEK458774 GOF458774:GOG458774 GYB458774:GYC458774 HHX458774:HHY458774 HRT458774:HRU458774 IBP458774:IBQ458774 ILL458774:ILM458774 IVH458774:IVI458774 JFD458774:JFE458774 JOZ458774:JPA458774 JYV458774:JYW458774 KIR458774:KIS458774 KSN458774:KSO458774 LCJ458774:LCK458774 LMF458774:LMG458774 LWB458774:LWC458774 MFX458774:MFY458774 MPT458774:MPU458774 MZP458774:MZQ458774 NJL458774:NJM458774 NTH458774:NTI458774 ODD458774:ODE458774 OMZ458774:ONA458774 OWV458774:OWW458774 PGR458774:PGS458774 PQN458774:PQO458774 QAJ458774:QAK458774 QKF458774:QKG458774 QUB458774:QUC458774 RDX458774:RDY458774 RNT458774:RNU458774 RXP458774:RXQ458774 SHL458774:SHM458774 SRH458774:SRI458774 TBD458774:TBE458774 TKZ458774:TLA458774 TUV458774:TUW458774 UER458774:UES458774 UON458774:UOO458774 UYJ458774:UYK458774 VIF458774:VIG458774 VSB458774:VSC458774 WBX458774:WBY458774 WLT458774:WLU458774 WVP458774:WVQ458774 H524310:I524310 JD524310:JE524310 SZ524310:TA524310 ACV524310:ACW524310 AMR524310:AMS524310 AWN524310:AWO524310 BGJ524310:BGK524310 BQF524310:BQG524310 CAB524310:CAC524310 CJX524310:CJY524310 CTT524310:CTU524310 DDP524310:DDQ524310 DNL524310:DNM524310 DXH524310:DXI524310 EHD524310:EHE524310 EQZ524310:ERA524310 FAV524310:FAW524310 FKR524310:FKS524310 FUN524310:FUO524310 GEJ524310:GEK524310 GOF524310:GOG524310 GYB524310:GYC524310 HHX524310:HHY524310 HRT524310:HRU524310 IBP524310:IBQ524310 ILL524310:ILM524310 IVH524310:IVI524310 JFD524310:JFE524310 JOZ524310:JPA524310 JYV524310:JYW524310 KIR524310:KIS524310 KSN524310:KSO524310 LCJ524310:LCK524310 LMF524310:LMG524310 LWB524310:LWC524310 MFX524310:MFY524310 MPT524310:MPU524310 MZP524310:MZQ524310 NJL524310:NJM524310 NTH524310:NTI524310 ODD524310:ODE524310 OMZ524310:ONA524310 OWV524310:OWW524310 PGR524310:PGS524310 PQN524310:PQO524310 QAJ524310:QAK524310 QKF524310:QKG524310 QUB524310:QUC524310 RDX524310:RDY524310 RNT524310:RNU524310 RXP524310:RXQ524310 SHL524310:SHM524310 SRH524310:SRI524310 TBD524310:TBE524310 TKZ524310:TLA524310 TUV524310:TUW524310 UER524310:UES524310 UON524310:UOO524310 UYJ524310:UYK524310 VIF524310:VIG524310 VSB524310:VSC524310 WBX524310:WBY524310 WLT524310:WLU524310 WVP524310:WVQ524310 H589846:I589846 JD589846:JE589846 SZ589846:TA589846 ACV589846:ACW589846 AMR589846:AMS589846 AWN589846:AWO589846 BGJ589846:BGK589846 BQF589846:BQG589846 CAB589846:CAC589846 CJX589846:CJY589846 CTT589846:CTU589846 DDP589846:DDQ589846 DNL589846:DNM589846 DXH589846:DXI589846 EHD589846:EHE589846 EQZ589846:ERA589846 FAV589846:FAW589846 FKR589846:FKS589846 FUN589846:FUO589846 GEJ589846:GEK589846 GOF589846:GOG589846 GYB589846:GYC589846 HHX589846:HHY589846 HRT589846:HRU589846 IBP589846:IBQ589846 ILL589846:ILM589846 IVH589846:IVI589846 JFD589846:JFE589846 JOZ589846:JPA589846 JYV589846:JYW589846 KIR589846:KIS589846 KSN589846:KSO589846 LCJ589846:LCK589846 LMF589846:LMG589846 LWB589846:LWC589846 MFX589846:MFY589846 MPT589846:MPU589846 MZP589846:MZQ589846 NJL589846:NJM589846 NTH589846:NTI589846 ODD589846:ODE589846 OMZ589846:ONA589846 OWV589846:OWW589846 PGR589846:PGS589846 PQN589846:PQO589846 QAJ589846:QAK589846 QKF589846:QKG589846 QUB589846:QUC589846 RDX589846:RDY589846 RNT589846:RNU589846 RXP589846:RXQ589846 SHL589846:SHM589846 SRH589846:SRI589846 TBD589846:TBE589846 TKZ589846:TLA589846 TUV589846:TUW589846 UER589846:UES589846 UON589846:UOO589846 UYJ589846:UYK589846 VIF589846:VIG589846 VSB589846:VSC589846 WBX589846:WBY589846 WLT589846:WLU589846 WVP589846:WVQ589846 H655382:I655382 JD655382:JE655382 SZ655382:TA655382 ACV655382:ACW655382 AMR655382:AMS655382 AWN655382:AWO655382 BGJ655382:BGK655382 BQF655382:BQG655382 CAB655382:CAC655382 CJX655382:CJY655382 CTT655382:CTU655382 DDP655382:DDQ655382 DNL655382:DNM655382 DXH655382:DXI655382 EHD655382:EHE655382 EQZ655382:ERA655382 FAV655382:FAW655382 FKR655382:FKS655382 FUN655382:FUO655382 GEJ655382:GEK655382 GOF655382:GOG655382 GYB655382:GYC655382 HHX655382:HHY655382 HRT655382:HRU655382 IBP655382:IBQ655382 ILL655382:ILM655382 IVH655382:IVI655382 JFD655382:JFE655382 JOZ655382:JPA655382 JYV655382:JYW655382 KIR655382:KIS655382 KSN655382:KSO655382 LCJ655382:LCK655382 LMF655382:LMG655382 LWB655382:LWC655382 MFX655382:MFY655382 MPT655382:MPU655382 MZP655382:MZQ655382 NJL655382:NJM655382 NTH655382:NTI655382 ODD655382:ODE655382 OMZ655382:ONA655382 OWV655382:OWW655382 PGR655382:PGS655382 PQN655382:PQO655382 QAJ655382:QAK655382 QKF655382:QKG655382 QUB655382:QUC655382 RDX655382:RDY655382 RNT655382:RNU655382 RXP655382:RXQ655382 SHL655382:SHM655382 SRH655382:SRI655382 TBD655382:TBE655382 TKZ655382:TLA655382 TUV655382:TUW655382 UER655382:UES655382 UON655382:UOO655382 UYJ655382:UYK655382 VIF655382:VIG655382 VSB655382:VSC655382 WBX655382:WBY655382 WLT655382:WLU655382 WVP655382:WVQ655382 H720918:I720918 JD720918:JE720918 SZ720918:TA720918 ACV720918:ACW720918 AMR720918:AMS720918 AWN720918:AWO720918 BGJ720918:BGK720918 BQF720918:BQG720918 CAB720918:CAC720918 CJX720918:CJY720918 CTT720918:CTU720918 DDP720918:DDQ720918 DNL720918:DNM720918 DXH720918:DXI720918 EHD720918:EHE720918 EQZ720918:ERA720918 FAV720918:FAW720918 FKR720918:FKS720918 FUN720918:FUO720918 GEJ720918:GEK720918 GOF720918:GOG720918 GYB720918:GYC720918 HHX720918:HHY720918 HRT720918:HRU720918 IBP720918:IBQ720918 ILL720918:ILM720918 IVH720918:IVI720918 JFD720918:JFE720918 JOZ720918:JPA720918 JYV720918:JYW720918 KIR720918:KIS720918 KSN720918:KSO720918 LCJ720918:LCK720918 LMF720918:LMG720918 LWB720918:LWC720918 MFX720918:MFY720918 MPT720918:MPU720918 MZP720918:MZQ720918 NJL720918:NJM720918 NTH720918:NTI720918 ODD720918:ODE720918 OMZ720918:ONA720918 OWV720918:OWW720918 PGR720918:PGS720918 PQN720918:PQO720918 QAJ720918:QAK720918 QKF720918:QKG720918 QUB720918:QUC720918 RDX720918:RDY720918 RNT720918:RNU720918 RXP720918:RXQ720918 SHL720918:SHM720918 SRH720918:SRI720918 TBD720918:TBE720918 TKZ720918:TLA720918 TUV720918:TUW720918 UER720918:UES720918 UON720918:UOO720918 UYJ720918:UYK720918 VIF720918:VIG720918 VSB720918:VSC720918 WBX720918:WBY720918 WLT720918:WLU720918 WVP720918:WVQ720918 H786454:I786454 JD786454:JE786454 SZ786454:TA786454 ACV786454:ACW786454 AMR786454:AMS786454 AWN786454:AWO786454 BGJ786454:BGK786454 BQF786454:BQG786454 CAB786454:CAC786454 CJX786454:CJY786454 CTT786454:CTU786454 DDP786454:DDQ786454 DNL786454:DNM786454 DXH786454:DXI786454 EHD786454:EHE786454 EQZ786454:ERA786454 FAV786454:FAW786454 FKR786454:FKS786454 FUN786454:FUO786454 GEJ786454:GEK786454 GOF786454:GOG786454 GYB786454:GYC786454 HHX786454:HHY786454 HRT786454:HRU786454 IBP786454:IBQ786454 ILL786454:ILM786454 IVH786454:IVI786454 JFD786454:JFE786454 JOZ786454:JPA786454 JYV786454:JYW786454 KIR786454:KIS786454 KSN786454:KSO786454 LCJ786454:LCK786454 LMF786454:LMG786454 LWB786454:LWC786454 MFX786454:MFY786454 MPT786454:MPU786454 MZP786454:MZQ786454 NJL786454:NJM786454 NTH786454:NTI786454 ODD786454:ODE786454 OMZ786454:ONA786454 OWV786454:OWW786454 PGR786454:PGS786454 PQN786454:PQO786454 QAJ786454:QAK786454 QKF786454:QKG786454 QUB786454:QUC786454 RDX786454:RDY786454 RNT786454:RNU786454 RXP786454:RXQ786454 SHL786454:SHM786454 SRH786454:SRI786454 TBD786454:TBE786454 TKZ786454:TLA786454 TUV786454:TUW786454 UER786454:UES786454 UON786454:UOO786454 UYJ786454:UYK786454 VIF786454:VIG786454 VSB786454:VSC786454 WBX786454:WBY786454 WLT786454:WLU786454 WVP786454:WVQ786454 H851990:I851990 JD851990:JE851990 SZ851990:TA851990 ACV851990:ACW851990 AMR851990:AMS851990 AWN851990:AWO851990 BGJ851990:BGK851990 BQF851990:BQG851990 CAB851990:CAC851990 CJX851990:CJY851990 CTT851990:CTU851990 DDP851990:DDQ851990 DNL851990:DNM851990 DXH851990:DXI851990 EHD851990:EHE851990 EQZ851990:ERA851990 FAV851990:FAW851990 FKR851990:FKS851990 FUN851990:FUO851990 GEJ851990:GEK851990 GOF851990:GOG851990 GYB851990:GYC851990 HHX851990:HHY851990 HRT851990:HRU851990 IBP851990:IBQ851990 ILL851990:ILM851990 IVH851990:IVI851990 JFD851990:JFE851990 JOZ851990:JPA851990 JYV851990:JYW851990 KIR851990:KIS851990 KSN851990:KSO851990 LCJ851990:LCK851990 LMF851990:LMG851990 LWB851990:LWC851990 MFX851990:MFY851990 MPT851990:MPU851990 MZP851990:MZQ851990 NJL851990:NJM851990 NTH851990:NTI851990 ODD851990:ODE851990 OMZ851990:ONA851990 OWV851990:OWW851990 PGR851990:PGS851990 PQN851990:PQO851990 QAJ851990:QAK851990 QKF851990:QKG851990 QUB851990:QUC851990 RDX851990:RDY851990 RNT851990:RNU851990 RXP851990:RXQ851990 SHL851990:SHM851990 SRH851990:SRI851990 TBD851990:TBE851990 TKZ851990:TLA851990 TUV851990:TUW851990 UER851990:UES851990 UON851990:UOO851990 UYJ851990:UYK851990 VIF851990:VIG851990 VSB851990:VSC851990 WBX851990:WBY851990 WLT851990:WLU851990 WVP851990:WVQ851990 H917526:I917526 JD917526:JE917526 SZ917526:TA917526 ACV917526:ACW917526 AMR917526:AMS917526 AWN917526:AWO917526 BGJ917526:BGK917526 BQF917526:BQG917526 CAB917526:CAC917526 CJX917526:CJY917526 CTT917526:CTU917526 DDP917526:DDQ917526 DNL917526:DNM917526 DXH917526:DXI917526 EHD917526:EHE917526 EQZ917526:ERA917526 FAV917526:FAW917526 FKR917526:FKS917526 FUN917526:FUO917526 GEJ917526:GEK917526 GOF917526:GOG917526 GYB917526:GYC917526 HHX917526:HHY917526 HRT917526:HRU917526 IBP917526:IBQ917526 ILL917526:ILM917526 IVH917526:IVI917526 JFD917526:JFE917526 JOZ917526:JPA917526 JYV917526:JYW917526 KIR917526:KIS917526 KSN917526:KSO917526 LCJ917526:LCK917526 LMF917526:LMG917526 LWB917526:LWC917526 MFX917526:MFY917526 MPT917526:MPU917526 MZP917526:MZQ917526 NJL917526:NJM917526 NTH917526:NTI917526 ODD917526:ODE917526 OMZ917526:ONA917526 OWV917526:OWW917526 PGR917526:PGS917526 PQN917526:PQO917526 QAJ917526:QAK917526 QKF917526:QKG917526 QUB917526:QUC917526 RDX917526:RDY917526 RNT917526:RNU917526 RXP917526:RXQ917526 SHL917526:SHM917526 SRH917526:SRI917526 TBD917526:TBE917526 TKZ917526:TLA917526 TUV917526:TUW917526 UER917526:UES917526 UON917526:UOO917526 UYJ917526:UYK917526 VIF917526:VIG917526 VSB917526:VSC917526 WBX917526:WBY917526 WLT917526:WLU917526 WVP917526:WVQ917526 H983062:I983062 JD983062:JE983062 SZ983062:TA983062 ACV983062:ACW983062 AMR983062:AMS983062 AWN983062:AWO983062 BGJ983062:BGK983062 BQF983062:BQG983062 CAB983062:CAC983062 CJX983062:CJY983062 CTT983062:CTU983062 DDP983062:DDQ983062 DNL983062:DNM983062 DXH983062:DXI983062 EHD983062:EHE983062 EQZ983062:ERA983062 FAV983062:FAW983062 FKR983062:FKS983062 FUN983062:FUO983062 GEJ983062:GEK983062 GOF983062:GOG983062 GYB983062:GYC983062 HHX983062:HHY983062 HRT983062:HRU983062 IBP983062:IBQ983062 ILL983062:ILM983062 IVH983062:IVI983062 JFD983062:JFE983062 JOZ983062:JPA983062 JYV983062:JYW983062 KIR983062:KIS983062 KSN983062:KSO983062 LCJ983062:LCK983062 LMF983062:LMG983062 LWB983062:LWC983062 MFX983062:MFY983062 MPT983062:MPU983062 MZP983062:MZQ983062 NJL983062:NJM983062 NTH983062:NTI983062 ODD983062:ODE983062 OMZ983062:ONA983062 OWV983062:OWW983062 PGR983062:PGS983062 PQN983062:PQO983062 QAJ983062:QAK983062 QKF983062:QKG983062 QUB983062:QUC983062 RDX983062:RDY983062 RNT983062:RNU983062 RXP983062:RXQ983062 SHL983062:SHM983062 SRH983062:SRI983062 TBD983062:TBE983062 TKZ983062:TLA983062 TUV983062:TUW983062 UER983062:UES983062 UON983062:UOO983062 UYJ983062:UYK983062 VIF983062:VIG983062 VSB983062:VSC983062 WBX983062:WBY983062 WLT983062:WLU983062 WVP983062:WVQ983062 H25:I25 JD25:JE25 SZ25:TA25 ACV25:ACW25 AMR25:AMS25 AWN25:AWO25 BGJ25:BGK25 BQF25:BQG25 CAB25:CAC25 CJX25:CJY25 CTT25:CTU25 DDP25:DDQ25 DNL25:DNM25 DXH25:DXI25 EHD25:EHE25 EQZ25:ERA25 FAV25:FAW25 FKR25:FKS25 FUN25:FUO25 GEJ25:GEK25 GOF25:GOG25 GYB25:GYC25 HHX25:HHY25 HRT25:HRU25 IBP25:IBQ25 ILL25:ILM25 IVH25:IVI25 JFD25:JFE25 JOZ25:JPA25 JYV25:JYW25 KIR25:KIS25 KSN25:KSO25 LCJ25:LCK25 LMF25:LMG25 LWB25:LWC25 MFX25:MFY25 MPT25:MPU25 MZP25:MZQ25 NJL25:NJM25 NTH25:NTI25 ODD25:ODE25 OMZ25:ONA25 OWV25:OWW25 PGR25:PGS25 PQN25:PQO25 QAJ25:QAK25 QKF25:QKG25 QUB25:QUC25 RDX25:RDY25 RNT25:RNU25 RXP25:RXQ25 SHL25:SHM25 SRH25:SRI25 TBD25:TBE25 TKZ25:TLA25 TUV25:TUW25 UER25:UES25 UON25:UOO25 UYJ25:UYK25 VIF25:VIG25 VSB25:VSC25 WBX25:WBY25 WLT25:WLU25 WVP25:WVQ25 H65561:I65561 JD65561:JE65561 SZ65561:TA65561 ACV65561:ACW65561 AMR65561:AMS65561 AWN65561:AWO65561 BGJ65561:BGK65561 BQF65561:BQG65561 CAB65561:CAC65561 CJX65561:CJY65561 CTT65561:CTU65561 DDP65561:DDQ65561 DNL65561:DNM65561 DXH65561:DXI65561 EHD65561:EHE65561 EQZ65561:ERA65561 FAV65561:FAW65561 FKR65561:FKS65561 FUN65561:FUO65561 GEJ65561:GEK65561 GOF65561:GOG65561 GYB65561:GYC65561 HHX65561:HHY65561 HRT65561:HRU65561 IBP65561:IBQ65561 ILL65561:ILM65561 IVH65561:IVI65561 JFD65561:JFE65561 JOZ65561:JPA65561 JYV65561:JYW65561 KIR65561:KIS65561 KSN65561:KSO65561 LCJ65561:LCK65561 LMF65561:LMG65561 LWB65561:LWC65561 MFX65561:MFY65561 MPT65561:MPU65561 MZP65561:MZQ65561 NJL65561:NJM65561 NTH65561:NTI65561 ODD65561:ODE65561 OMZ65561:ONA65561 OWV65561:OWW65561 PGR65561:PGS65561 PQN65561:PQO65561 QAJ65561:QAK65561 QKF65561:QKG65561 QUB65561:QUC65561 RDX65561:RDY65561 RNT65561:RNU65561 RXP65561:RXQ65561 SHL65561:SHM65561 SRH65561:SRI65561 TBD65561:TBE65561 TKZ65561:TLA65561 TUV65561:TUW65561 UER65561:UES65561 UON65561:UOO65561 UYJ65561:UYK65561 VIF65561:VIG65561 VSB65561:VSC65561 WBX65561:WBY65561 WLT65561:WLU65561 WVP65561:WVQ65561 H131097:I131097 JD131097:JE131097 SZ131097:TA131097 ACV131097:ACW131097 AMR131097:AMS131097 AWN131097:AWO131097 BGJ131097:BGK131097 BQF131097:BQG131097 CAB131097:CAC131097 CJX131097:CJY131097 CTT131097:CTU131097 DDP131097:DDQ131097 DNL131097:DNM131097 DXH131097:DXI131097 EHD131097:EHE131097 EQZ131097:ERA131097 FAV131097:FAW131097 FKR131097:FKS131097 FUN131097:FUO131097 GEJ131097:GEK131097 GOF131097:GOG131097 GYB131097:GYC131097 HHX131097:HHY131097 HRT131097:HRU131097 IBP131097:IBQ131097 ILL131097:ILM131097 IVH131097:IVI131097 JFD131097:JFE131097 JOZ131097:JPA131097 JYV131097:JYW131097 KIR131097:KIS131097 KSN131097:KSO131097 LCJ131097:LCK131097 LMF131097:LMG131097 LWB131097:LWC131097 MFX131097:MFY131097 MPT131097:MPU131097 MZP131097:MZQ131097 NJL131097:NJM131097 NTH131097:NTI131097 ODD131097:ODE131097 OMZ131097:ONA131097 OWV131097:OWW131097 PGR131097:PGS131097 PQN131097:PQO131097 QAJ131097:QAK131097 QKF131097:QKG131097 QUB131097:QUC131097 RDX131097:RDY131097 RNT131097:RNU131097 RXP131097:RXQ131097 SHL131097:SHM131097 SRH131097:SRI131097 TBD131097:TBE131097 TKZ131097:TLA131097 TUV131097:TUW131097 UER131097:UES131097 UON131097:UOO131097 UYJ131097:UYK131097 VIF131097:VIG131097 VSB131097:VSC131097 WBX131097:WBY131097 WLT131097:WLU131097 WVP131097:WVQ131097 H196633:I196633 JD196633:JE196633 SZ196633:TA196633 ACV196633:ACW196633 AMR196633:AMS196633 AWN196633:AWO196633 BGJ196633:BGK196633 BQF196633:BQG196633 CAB196633:CAC196633 CJX196633:CJY196633 CTT196633:CTU196633 DDP196633:DDQ196633 DNL196633:DNM196633 DXH196633:DXI196633 EHD196633:EHE196633 EQZ196633:ERA196633 FAV196633:FAW196633 FKR196633:FKS196633 FUN196633:FUO196633 GEJ196633:GEK196633 GOF196633:GOG196633 GYB196633:GYC196633 HHX196633:HHY196633 HRT196633:HRU196633 IBP196633:IBQ196633 ILL196633:ILM196633 IVH196633:IVI196633 JFD196633:JFE196633 JOZ196633:JPA196633 JYV196633:JYW196633 KIR196633:KIS196633 KSN196633:KSO196633 LCJ196633:LCK196633 LMF196633:LMG196633 LWB196633:LWC196633 MFX196633:MFY196633 MPT196633:MPU196633 MZP196633:MZQ196633 NJL196633:NJM196633 NTH196633:NTI196633 ODD196633:ODE196633 OMZ196633:ONA196633 OWV196633:OWW196633 PGR196633:PGS196633 PQN196633:PQO196633 QAJ196633:QAK196633 QKF196633:QKG196633 QUB196633:QUC196633 RDX196633:RDY196633 RNT196633:RNU196633 RXP196633:RXQ196633 SHL196633:SHM196633 SRH196633:SRI196633 TBD196633:TBE196633 TKZ196633:TLA196633 TUV196633:TUW196633 UER196633:UES196633 UON196633:UOO196633 UYJ196633:UYK196633 VIF196633:VIG196633 VSB196633:VSC196633 WBX196633:WBY196633 WLT196633:WLU196633 WVP196633:WVQ196633 H262169:I262169 JD262169:JE262169 SZ262169:TA262169 ACV262169:ACW262169 AMR262169:AMS262169 AWN262169:AWO262169 BGJ262169:BGK262169 BQF262169:BQG262169 CAB262169:CAC262169 CJX262169:CJY262169 CTT262169:CTU262169 DDP262169:DDQ262169 DNL262169:DNM262169 DXH262169:DXI262169 EHD262169:EHE262169 EQZ262169:ERA262169 FAV262169:FAW262169 FKR262169:FKS262169 FUN262169:FUO262169 GEJ262169:GEK262169 GOF262169:GOG262169 GYB262169:GYC262169 HHX262169:HHY262169 HRT262169:HRU262169 IBP262169:IBQ262169 ILL262169:ILM262169 IVH262169:IVI262169 JFD262169:JFE262169 JOZ262169:JPA262169 JYV262169:JYW262169 KIR262169:KIS262169 KSN262169:KSO262169 LCJ262169:LCK262169 LMF262169:LMG262169 LWB262169:LWC262169 MFX262169:MFY262169 MPT262169:MPU262169 MZP262169:MZQ262169 NJL262169:NJM262169 NTH262169:NTI262169 ODD262169:ODE262169 OMZ262169:ONA262169 OWV262169:OWW262169 PGR262169:PGS262169 PQN262169:PQO262169 QAJ262169:QAK262169 QKF262169:QKG262169 QUB262169:QUC262169 RDX262169:RDY262169 RNT262169:RNU262169 RXP262169:RXQ262169 SHL262169:SHM262169 SRH262169:SRI262169 TBD262169:TBE262169 TKZ262169:TLA262169 TUV262169:TUW262169 UER262169:UES262169 UON262169:UOO262169 UYJ262169:UYK262169 VIF262169:VIG262169 VSB262169:VSC262169 WBX262169:WBY262169 WLT262169:WLU262169 WVP262169:WVQ262169 H327705:I327705 JD327705:JE327705 SZ327705:TA327705 ACV327705:ACW327705 AMR327705:AMS327705 AWN327705:AWO327705 BGJ327705:BGK327705 BQF327705:BQG327705 CAB327705:CAC327705 CJX327705:CJY327705 CTT327705:CTU327705 DDP327705:DDQ327705 DNL327705:DNM327705 DXH327705:DXI327705 EHD327705:EHE327705 EQZ327705:ERA327705 FAV327705:FAW327705 FKR327705:FKS327705 FUN327705:FUO327705 GEJ327705:GEK327705 GOF327705:GOG327705 GYB327705:GYC327705 HHX327705:HHY327705 HRT327705:HRU327705 IBP327705:IBQ327705 ILL327705:ILM327705 IVH327705:IVI327705 JFD327705:JFE327705 JOZ327705:JPA327705 JYV327705:JYW327705 KIR327705:KIS327705 KSN327705:KSO327705 LCJ327705:LCK327705 LMF327705:LMG327705 LWB327705:LWC327705 MFX327705:MFY327705 MPT327705:MPU327705 MZP327705:MZQ327705 NJL327705:NJM327705 NTH327705:NTI327705 ODD327705:ODE327705 OMZ327705:ONA327705 OWV327705:OWW327705 PGR327705:PGS327705 PQN327705:PQO327705 QAJ327705:QAK327705 QKF327705:QKG327705 QUB327705:QUC327705 RDX327705:RDY327705 RNT327705:RNU327705 RXP327705:RXQ327705 SHL327705:SHM327705 SRH327705:SRI327705 TBD327705:TBE327705 TKZ327705:TLA327705 TUV327705:TUW327705 UER327705:UES327705 UON327705:UOO327705 UYJ327705:UYK327705 VIF327705:VIG327705 VSB327705:VSC327705 WBX327705:WBY327705 WLT327705:WLU327705 WVP327705:WVQ327705 H393241:I393241 JD393241:JE393241 SZ393241:TA393241 ACV393241:ACW393241 AMR393241:AMS393241 AWN393241:AWO393241 BGJ393241:BGK393241 BQF393241:BQG393241 CAB393241:CAC393241 CJX393241:CJY393241 CTT393241:CTU393241 DDP393241:DDQ393241 DNL393241:DNM393241 DXH393241:DXI393241 EHD393241:EHE393241 EQZ393241:ERA393241 FAV393241:FAW393241 FKR393241:FKS393241 FUN393241:FUO393241 GEJ393241:GEK393241 GOF393241:GOG393241 GYB393241:GYC393241 HHX393241:HHY393241 HRT393241:HRU393241 IBP393241:IBQ393241 ILL393241:ILM393241 IVH393241:IVI393241 JFD393241:JFE393241 JOZ393241:JPA393241 JYV393241:JYW393241 KIR393241:KIS393241 KSN393241:KSO393241 LCJ393241:LCK393241 LMF393241:LMG393241 LWB393241:LWC393241 MFX393241:MFY393241 MPT393241:MPU393241 MZP393241:MZQ393241 NJL393241:NJM393241 NTH393241:NTI393241 ODD393241:ODE393241 OMZ393241:ONA393241 OWV393241:OWW393241 PGR393241:PGS393241 PQN393241:PQO393241 QAJ393241:QAK393241 QKF393241:QKG393241 QUB393241:QUC393241 RDX393241:RDY393241 RNT393241:RNU393241 RXP393241:RXQ393241 SHL393241:SHM393241 SRH393241:SRI393241 TBD393241:TBE393241 TKZ393241:TLA393241 TUV393241:TUW393241 UER393241:UES393241 UON393241:UOO393241 UYJ393241:UYK393241 VIF393241:VIG393241 VSB393241:VSC393241 WBX393241:WBY393241 WLT393241:WLU393241 WVP393241:WVQ393241 H458777:I458777 JD458777:JE458777 SZ458777:TA458777 ACV458777:ACW458777 AMR458777:AMS458777 AWN458777:AWO458777 BGJ458777:BGK458777 BQF458777:BQG458777 CAB458777:CAC458777 CJX458777:CJY458777 CTT458777:CTU458777 DDP458777:DDQ458777 DNL458777:DNM458777 DXH458777:DXI458777 EHD458777:EHE458777 EQZ458777:ERA458777 FAV458777:FAW458777 FKR458777:FKS458777 FUN458777:FUO458777 GEJ458777:GEK458777 GOF458777:GOG458777 GYB458777:GYC458777 HHX458777:HHY458777 HRT458777:HRU458777 IBP458777:IBQ458777 ILL458777:ILM458777 IVH458777:IVI458777 JFD458777:JFE458777 JOZ458777:JPA458777 JYV458777:JYW458777 KIR458777:KIS458777 KSN458777:KSO458777 LCJ458777:LCK458777 LMF458777:LMG458777 LWB458777:LWC458777 MFX458777:MFY458777 MPT458777:MPU458777 MZP458777:MZQ458777 NJL458777:NJM458777 NTH458777:NTI458777 ODD458777:ODE458777 OMZ458777:ONA458777 OWV458777:OWW458777 PGR458777:PGS458777 PQN458777:PQO458777 QAJ458777:QAK458777 QKF458777:QKG458777 QUB458777:QUC458777 RDX458777:RDY458777 RNT458777:RNU458777 RXP458777:RXQ458777 SHL458777:SHM458777 SRH458777:SRI458777 TBD458777:TBE458777 TKZ458777:TLA458777 TUV458777:TUW458777 UER458777:UES458777 UON458777:UOO458777 UYJ458777:UYK458777 VIF458777:VIG458777 VSB458777:VSC458777 WBX458777:WBY458777 WLT458777:WLU458777 WVP458777:WVQ458777 H524313:I524313 JD524313:JE524313 SZ524313:TA524313 ACV524313:ACW524313 AMR524313:AMS524313 AWN524313:AWO524313 BGJ524313:BGK524313 BQF524313:BQG524313 CAB524313:CAC524313 CJX524313:CJY524313 CTT524313:CTU524313 DDP524313:DDQ524313 DNL524313:DNM524313 DXH524313:DXI524313 EHD524313:EHE524313 EQZ524313:ERA524313 FAV524313:FAW524313 FKR524313:FKS524313 FUN524313:FUO524313 GEJ524313:GEK524313 GOF524313:GOG524313 GYB524313:GYC524313 HHX524313:HHY524313 HRT524313:HRU524313 IBP524313:IBQ524313 ILL524313:ILM524313 IVH524313:IVI524313 JFD524313:JFE524313 JOZ524313:JPA524313 JYV524313:JYW524313 KIR524313:KIS524313 KSN524313:KSO524313 LCJ524313:LCK524313 LMF524313:LMG524313 LWB524313:LWC524313 MFX524313:MFY524313 MPT524313:MPU524313 MZP524313:MZQ524313 NJL524313:NJM524313 NTH524313:NTI524313 ODD524313:ODE524313 OMZ524313:ONA524313 OWV524313:OWW524313 PGR524313:PGS524313 PQN524313:PQO524313 QAJ524313:QAK524313 QKF524313:QKG524313 QUB524313:QUC524313 RDX524313:RDY524313 RNT524313:RNU524313 RXP524313:RXQ524313 SHL524313:SHM524313 SRH524313:SRI524313 TBD524313:TBE524313 TKZ524313:TLA524313 TUV524313:TUW524313 UER524313:UES524313 UON524313:UOO524313 UYJ524313:UYK524313 VIF524313:VIG524313 VSB524313:VSC524313 WBX524313:WBY524313 WLT524313:WLU524313 WVP524313:WVQ524313 H589849:I589849 JD589849:JE589849 SZ589849:TA589849 ACV589849:ACW589849 AMR589849:AMS589849 AWN589849:AWO589849 BGJ589849:BGK589849 BQF589849:BQG589849 CAB589849:CAC589849 CJX589849:CJY589849 CTT589849:CTU589849 DDP589849:DDQ589849 DNL589849:DNM589849 DXH589849:DXI589849 EHD589849:EHE589849 EQZ589849:ERA589849 FAV589849:FAW589849 FKR589849:FKS589849 FUN589849:FUO589849 GEJ589849:GEK589849 GOF589849:GOG589849 GYB589849:GYC589849 HHX589849:HHY589849 HRT589849:HRU589849 IBP589849:IBQ589849 ILL589849:ILM589849 IVH589849:IVI589849 JFD589849:JFE589849 JOZ589849:JPA589849 JYV589849:JYW589849 KIR589849:KIS589849 KSN589849:KSO589849 LCJ589849:LCK589849 LMF589849:LMG589849 LWB589849:LWC589849 MFX589849:MFY589849 MPT589849:MPU589849 MZP589849:MZQ589849 NJL589849:NJM589849 NTH589849:NTI589849 ODD589849:ODE589849 OMZ589849:ONA589849 OWV589849:OWW589849 PGR589849:PGS589849 PQN589849:PQO589849 QAJ589849:QAK589849 QKF589849:QKG589849 QUB589849:QUC589849 RDX589849:RDY589849 RNT589849:RNU589849 RXP589849:RXQ589849 SHL589849:SHM589849 SRH589849:SRI589849 TBD589849:TBE589849 TKZ589849:TLA589849 TUV589849:TUW589849 UER589849:UES589849 UON589849:UOO589849 UYJ589849:UYK589849 VIF589849:VIG589849 VSB589849:VSC589849 WBX589849:WBY589849 WLT589849:WLU589849 WVP589849:WVQ589849 H655385:I655385 JD655385:JE655385 SZ655385:TA655385 ACV655385:ACW655385 AMR655385:AMS655385 AWN655385:AWO655385 BGJ655385:BGK655385 BQF655385:BQG655385 CAB655385:CAC655385 CJX655385:CJY655385 CTT655385:CTU655385 DDP655385:DDQ655385 DNL655385:DNM655385 DXH655385:DXI655385 EHD655385:EHE655385 EQZ655385:ERA655385 FAV655385:FAW655385 FKR655385:FKS655385 FUN655385:FUO655385 GEJ655385:GEK655385 GOF655385:GOG655385 GYB655385:GYC655385 HHX655385:HHY655385 HRT655385:HRU655385 IBP655385:IBQ655385 ILL655385:ILM655385 IVH655385:IVI655385 JFD655385:JFE655385 JOZ655385:JPA655385 JYV655385:JYW655385 KIR655385:KIS655385 KSN655385:KSO655385 LCJ655385:LCK655385 LMF655385:LMG655385 LWB655385:LWC655385 MFX655385:MFY655385 MPT655385:MPU655385 MZP655385:MZQ655385 NJL655385:NJM655385 NTH655385:NTI655385 ODD655385:ODE655385 OMZ655385:ONA655385 OWV655385:OWW655385 PGR655385:PGS655385 PQN655385:PQO655385 QAJ655385:QAK655385 QKF655385:QKG655385 QUB655385:QUC655385 RDX655385:RDY655385 RNT655385:RNU655385 RXP655385:RXQ655385 SHL655385:SHM655385 SRH655385:SRI655385 TBD655385:TBE655385 TKZ655385:TLA655385 TUV655385:TUW655385 UER655385:UES655385 UON655385:UOO655385 UYJ655385:UYK655385 VIF655385:VIG655385 VSB655385:VSC655385 WBX655385:WBY655385 WLT655385:WLU655385 WVP655385:WVQ655385 H720921:I720921 JD720921:JE720921 SZ720921:TA720921 ACV720921:ACW720921 AMR720921:AMS720921 AWN720921:AWO720921 BGJ720921:BGK720921 BQF720921:BQG720921 CAB720921:CAC720921 CJX720921:CJY720921 CTT720921:CTU720921 DDP720921:DDQ720921 DNL720921:DNM720921 DXH720921:DXI720921 EHD720921:EHE720921 EQZ720921:ERA720921 FAV720921:FAW720921 FKR720921:FKS720921 FUN720921:FUO720921 GEJ720921:GEK720921 GOF720921:GOG720921 GYB720921:GYC720921 HHX720921:HHY720921 HRT720921:HRU720921 IBP720921:IBQ720921 ILL720921:ILM720921 IVH720921:IVI720921 JFD720921:JFE720921 JOZ720921:JPA720921 JYV720921:JYW720921 KIR720921:KIS720921 KSN720921:KSO720921 LCJ720921:LCK720921 LMF720921:LMG720921 LWB720921:LWC720921 MFX720921:MFY720921 MPT720921:MPU720921 MZP720921:MZQ720921 NJL720921:NJM720921 NTH720921:NTI720921 ODD720921:ODE720921 OMZ720921:ONA720921 OWV720921:OWW720921 PGR720921:PGS720921 PQN720921:PQO720921 QAJ720921:QAK720921 QKF720921:QKG720921 QUB720921:QUC720921 RDX720921:RDY720921 RNT720921:RNU720921 RXP720921:RXQ720921 SHL720921:SHM720921 SRH720921:SRI720921 TBD720921:TBE720921 TKZ720921:TLA720921 TUV720921:TUW720921 UER720921:UES720921 UON720921:UOO720921 UYJ720921:UYK720921 VIF720921:VIG720921 VSB720921:VSC720921 WBX720921:WBY720921 WLT720921:WLU720921 WVP720921:WVQ720921 H786457:I786457 JD786457:JE786457 SZ786457:TA786457 ACV786457:ACW786457 AMR786457:AMS786457 AWN786457:AWO786457 BGJ786457:BGK786457 BQF786457:BQG786457 CAB786457:CAC786457 CJX786457:CJY786457 CTT786457:CTU786457 DDP786457:DDQ786457 DNL786457:DNM786457 DXH786457:DXI786457 EHD786457:EHE786457 EQZ786457:ERA786457 FAV786457:FAW786457 FKR786457:FKS786457 FUN786457:FUO786457 GEJ786457:GEK786457 GOF786457:GOG786457 GYB786457:GYC786457 HHX786457:HHY786457 HRT786457:HRU786457 IBP786457:IBQ786457 ILL786457:ILM786457 IVH786457:IVI786457 JFD786457:JFE786457 JOZ786457:JPA786457 JYV786457:JYW786457 KIR786457:KIS786457 KSN786457:KSO786457 LCJ786457:LCK786457 LMF786457:LMG786457 LWB786457:LWC786457 MFX786457:MFY786457 MPT786457:MPU786457 MZP786457:MZQ786457 NJL786457:NJM786457 NTH786457:NTI786457 ODD786457:ODE786457 OMZ786457:ONA786457 OWV786457:OWW786457 PGR786457:PGS786457 PQN786457:PQO786457 QAJ786457:QAK786457 QKF786457:QKG786457 QUB786457:QUC786457 RDX786457:RDY786457 RNT786457:RNU786457 RXP786457:RXQ786457 SHL786457:SHM786457 SRH786457:SRI786457 TBD786457:TBE786457 TKZ786457:TLA786457 TUV786457:TUW786457 UER786457:UES786457 UON786457:UOO786457 UYJ786457:UYK786457 VIF786457:VIG786457 VSB786457:VSC786457 WBX786457:WBY786457 WLT786457:WLU786457 WVP786457:WVQ786457 H851993:I851993 JD851993:JE851993 SZ851993:TA851993 ACV851993:ACW851993 AMR851993:AMS851993 AWN851993:AWO851993 BGJ851993:BGK851993 BQF851993:BQG851993 CAB851993:CAC851993 CJX851993:CJY851993 CTT851993:CTU851993 DDP851993:DDQ851993 DNL851993:DNM851993 DXH851993:DXI851993 EHD851993:EHE851993 EQZ851993:ERA851993 FAV851993:FAW851993 FKR851993:FKS851993 FUN851993:FUO851993 GEJ851993:GEK851993 GOF851993:GOG851993 GYB851993:GYC851993 HHX851993:HHY851993 HRT851993:HRU851993 IBP851993:IBQ851993 ILL851993:ILM851993 IVH851993:IVI851993 JFD851993:JFE851993 JOZ851993:JPA851993 JYV851993:JYW851993 KIR851993:KIS851993 KSN851993:KSO851993 LCJ851993:LCK851993 LMF851993:LMG851993 LWB851993:LWC851993 MFX851993:MFY851993 MPT851993:MPU851993 MZP851993:MZQ851993 NJL851993:NJM851993 NTH851993:NTI851993 ODD851993:ODE851993 OMZ851993:ONA851993 OWV851993:OWW851993 PGR851993:PGS851993 PQN851993:PQO851993 QAJ851993:QAK851993 QKF851993:QKG851993 QUB851993:QUC851993 RDX851993:RDY851993 RNT851993:RNU851993 RXP851993:RXQ851993 SHL851993:SHM851993 SRH851993:SRI851993 TBD851993:TBE851993 TKZ851993:TLA851993 TUV851993:TUW851993 UER851993:UES851993 UON851993:UOO851993 UYJ851993:UYK851993 VIF851993:VIG851993 VSB851993:VSC851993 WBX851993:WBY851993 WLT851993:WLU851993 WVP851993:WVQ851993 H917529:I917529 JD917529:JE917529 SZ917529:TA917529 ACV917529:ACW917529 AMR917529:AMS917529 AWN917529:AWO917529 BGJ917529:BGK917529 BQF917529:BQG917529 CAB917529:CAC917529 CJX917529:CJY917529 CTT917529:CTU917529 DDP917529:DDQ917529 DNL917529:DNM917529 DXH917529:DXI917529 EHD917529:EHE917529 EQZ917529:ERA917529 FAV917529:FAW917529 FKR917529:FKS917529 FUN917529:FUO917529 GEJ917529:GEK917529 GOF917529:GOG917529 GYB917529:GYC917529 HHX917529:HHY917529 HRT917529:HRU917529 IBP917529:IBQ917529 ILL917529:ILM917529 IVH917529:IVI917529 JFD917529:JFE917529 JOZ917529:JPA917529 JYV917529:JYW917529 KIR917529:KIS917529 KSN917529:KSO917529 LCJ917529:LCK917529 LMF917529:LMG917529 LWB917529:LWC917529 MFX917529:MFY917529 MPT917529:MPU917529 MZP917529:MZQ917529 NJL917529:NJM917529 NTH917529:NTI917529 ODD917529:ODE917529 OMZ917529:ONA917529 OWV917529:OWW917529 PGR917529:PGS917529 PQN917529:PQO917529 QAJ917529:QAK917529 QKF917529:QKG917529 QUB917529:QUC917529 RDX917529:RDY917529 RNT917529:RNU917529 RXP917529:RXQ917529 SHL917529:SHM917529 SRH917529:SRI917529 TBD917529:TBE917529 TKZ917529:TLA917529 TUV917529:TUW917529 UER917529:UES917529 UON917529:UOO917529 UYJ917529:UYK917529 VIF917529:VIG917529 VSB917529:VSC917529 WBX917529:WBY917529 WLT917529:WLU917529 WVP917529:WVQ917529 H983065:I983065 JD983065:JE983065 SZ983065:TA983065 ACV983065:ACW983065 AMR983065:AMS983065 AWN983065:AWO983065 BGJ983065:BGK983065 BQF983065:BQG983065 CAB983065:CAC983065 CJX983065:CJY983065 CTT983065:CTU983065 DDP983065:DDQ983065 DNL983065:DNM983065 DXH983065:DXI983065 EHD983065:EHE983065 EQZ983065:ERA983065 FAV983065:FAW983065 FKR983065:FKS983065 FUN983065:FUO983065 GEJ983065:GEK983065 GOF983065:GOG983065 GYB983065:GYC983065 HHX983065:HHY983065 HRT983065:HRU983065 IBP983065:IBQ983065 ILL983065:ILM983065 IVH983065:IVI983065 JFD983065:JFE983065 JOZ983065:JPA983065 JYV983065:JYW983065 KIR983065:KIS983065 KSN983065:KSO983065 LCJ983065:LCK983065 LMF983065:LMG983065 LWB983065:LWC983065 MFX983065:MFY983065 MPT983065:MPU983065 MZP983065:MZQ983065 NJL983065:NJM983065 NTH983065:NTI983065 ODD983065:ODE983065 OMZ983065:ONA983065 OWV983065:OWW983065 PGR983065:PGS983065 PQN983065:PQO983065 QAJ983065:QAK983065 QKF983065:QKG983065 QUB983065:QUC983065 RDX983065:RDY983065 RNT983065:RNU983065 RXP983065:RXQ983065 SHL983065:SHM983065 SRH983065:SRI983065 TBD983065:TBE983065 TKZ983065:TLA983065 TUV983065:TUW983065 UER983065:UES983065 UON983065:UOO983065 UYJ983065:UYK983065 VIF983065:VIG983065 VSB983065:VSC983065 WBX983065:WBY983065 WLT983065:WLU983065 WVP983065:WVQ983065 H31:I31 JD31:JE31 SZ31:TA31 ACV31:ACW31 AMR31:AMS31 AWN31:AWO31 BGJ31:BGK31 BQF31:BQG31 CAB31:CAC31 CJX31:CJY31 CTT31:CTU31 DDP31:DDQ31 DNL31:DNM31 DXH31:DXI31 EHD31:EHE31 EQZ31:ERA31 FAV31:FAW31 FKR31:FKS31 FUN31:FUO31 GEJ31:GEK31 GOF31:GOG31 GYB31:GYC31 HHX31:HHY31 HRT31:HRU31 IBP31:IBQ31 ILL31:ILM31 IVH31:IVI31 JFD31:JFE31 JOZ31:JPA31 JYV31:JYW31 KIR31:KIS31 KSN31:KSO31 LCJ31:LCK31 LMF31:LMG31 LWB31:LWC31 MFX31:MFY31 MPT31:MPU31 MZP31:MZQ31 NJL31:NJM31 NTH31:NTI31 ODD31:ODE31 OMZ31:ONA31 OWV31:OWW31 PGR31:PGS31 PQN31:PQO31 QAJ31:QAK31 QKF31:QKG31 QUB31:QUC31 RDX31:RDY31 RNT31:RNU31 RXP31:RXQ31 SHL31:SHM31 SRH31:SRI31 TBD31:TBE31 TKZ31:TLA31 TUV31:TUW31 UER31:UES31 UON31:UOO31 UYJ31:UYK31 VIF31:VIG31 VSB31:VSC31 WBX31:WBY31 WLT31:WLU31 WVP31:WVQ31 H65567:I65567 JD65567:JE65567 SZ65567:TA65567 ACV65567:ACW65567 AMR65567:AMS65567 AWN65567:AWO65567 BGJ65567:BGK65567 BQF65567:BQG65567 CAB65567:CAC65567 CJX65567:CJY65567 CTT65567:CTU65567 DDP65567:DDQ65567 DNL65567:DNM65567 DXH65567:DXI65567 EHD65567:EHE65567 EQZ65567:ERA65567 FAV65567:FAW65567 FKR65567:FKS65567 FUN65567:FUO65567 GEJ65567:GEK65567 GOF65567:GOG65567 GYB65567:GYC65567 HHX65567:HHY65567 HRT65567:HRU65567 IBP65567:IBQ65567 ILL65567:ILM65567 IVH65567:IVI65567 JFD65567:JFE65567 JOZ65567:JPA65567 JYV65567:JYW65567 KIR65567:KIS65567 KSN65567:KSO65567 LCJ65567:LCK65567 LMF65567:LMG65567 LWB65567:LWC65567 MFX65567:MFY65567 MPT65567:MPU65567 MZP65567:MZQ65567 NJL65567:NJM65567 NTH65567:NTI65567 ODD65567:ODE65567 OMZ65567:ONA65567 OWV65567:OWW65567 PGR65567:PGS65567 PQN65567:PQO65567 QAJ65567:QAK65567 QKF65567:QKG65567 QUB65567:QUC65567 RDX65567:RDY65567 RNT65567:RNU65567 RXP65567:RXQ65567 SHL65567:SHM65567 SRH65567:SRI65567 TBD65567:TBE65567 TKZ65567:TLA65567 TUV65567:TUW65567 UER65567:UES65567 UON65567:UOO65567 UYJ65567:UYK65567 VIF65567:VIG65567 VSB65567:VSC65567 WBX65567:WBY65567 WLT65567:WLU65567 WVP65567:WVQ65567 H131103:I131103 JD131103:JE131103 SZ131103:TA131103 ACV131103:ACW131103 AMR131103:AMS131103 AWN131103:AWO131103 BGJ131103:BGK131103 BQF131103:BQG131103 CAB131103:CAC131103 CJX131103:CJY131103 CTT131103:CTU131103 DDP131103:DDQ131103 DNL131103:DNM131103 DXH131103:DXI131103 EHD131103:EHE131103 EQZ131103:ERA131103 FAV131103:FAW131103 FKR131103:FKS131103 FUN131103:FUO131103 GEJ131103:GEK131103 GOF131103:GOG131103 GYB131103:GYC131103 HHX131103:HHY131103 HRT131103:HRU131103 IBP131103:IBQ131103 ILL131103:ILM131103 IVH131103:IVI131103 JFD131103:JFE131103 JOZ131103:JPA131103 JYV131103:JYW131103 KIR131103:KIS131103 KSN131103:KSO131103 LCJ131103:LCK131103 LMF131103:LMG131103 LWB131103:LWC131103 MFX131103:MFY131103 MPT131103:MPU131103 MZP131103:MZQ131103 NJL131103:NJM131103 NTH131103:NTI131103 ODD131103:ODE131103 OMZ131103:ONA131103 OWV131103:OWW131103 PGR131103:PGS131103 PQN131103:PQO131103 QAJ131103:QAK131103 QKF131103:QKG131103 QUB131103:QUC131103 RDX131103:RDY131103 RNT131103:RNU131103 RXP131103:RXQ131103 SHL131103:SHM131103 SRH131103:SRI131103 TBD131103:TBE131103 TKZ131103:TLA131103 TUV131103:TUW131103 UER131103:UES131103 UON131103:UOO131103 UYJ131103:UYK131103 VIF131103:VIG131103 VSB131103:VSC131103 WBX131103:WBY131103 WLT131103:WLU131103 WVP131103:WVQ131103 H196639:I196639 JD196639:JE196639 SZ196639:TA196639 ACV196639:ACW196639 AMR196639:AMS196639 AWN196639:AWO196639 BGJ196639:BGK196639 BQF196639:BQG196639 CAB196639:CAC196639 CJX196639:CJY196639 CTT196639:CTU196639 DDP196639:DDQ196639 DNL196639:DNM196639 DXH196639:DXI196639 EHD196639:EHE196639 EQZ196639:ERA196639 FAV196639:FAW196639 FKR196639:FKS196639 FUN196639:FUO196639 GEJ196639:GEK196639 GOF196639:GOG196639 GYB196639:GYC196639 HHX196639:HHY196639 HRT196639:HRU196639 IBP196639:IBQ196639 ILL196639:ILM196639 IVH196639:IVI196639 JFD196639:JFE196639 JOZ196639:JPA196639 JYV196639:JYW196639 KIR196639:KIS196639 KSN196639:KSO196639 LCJ196639:LCK196639 LMF196639:LMG196639 LWB196639:LWC196639 MFX196639:MFY196639 MPT196639:MPU196639 MZP196639:MZQ196639 NJL196639:NJM196639 NTH196639:NTI196639 ODD196639:ODE196639 OMZ196639:ONA196639 OWV196639:OWW196639 PGR196639:PGS196639 PQN196639:PQO196639 QAJ196639:QAK196639 QKF196639:QKG196639 QUB196639:QUC196639 RDX196639:RDY196639 RNT196639:RNU196639 RXP196639:RXQ196639 SHL196639:SHM196639 SRH196639:SRI196639 TBD196639:TBE196639 TKZ196639:TLA196639 TUV196639:TUW196639 UER196639:UES196639 UON196639:UOO196639 UYJ196639:UYK196639 VIF196639:VIG196639 VSB196639:VSC196639 WBX196639:WBY196639 WLT196639:WLU196639 WVP196639:WVQ196639 H262175:I262175 JD262175:JE262175 SZ262175:TA262175 ACV262175:ACW262175 AMR262175:AMS262175 AWN262175:AWO262175 BGJ262175:BGK262175 BQF262175:BQG262175 CAB262175:CAC262175 CJX262175:CJY262175 CTT262175:CTU262175 DDP262175:DDQ262175 DNL262175:DNM262175 DXH262175:DXI262175 EHD262175:EHE262175 EQZ262175:ERA262175 FAV262175:FAW262175 FKR262175:FKS262175 FUN262175:FUO262175 GEJ262175:GEK262175 GOF262175:GOG262175 GYB262175:GYC262175 HHX262175:HHY262175 HRT262175:HRU262175 IBP262175:IBQ262175 ILL262175:ILM262175 IVH262175:IVI262175 JFD262175:JFE262175 JOZ262175:JPA262175 JYV262175:JYW262175 KIR262175:KIS262175 KSN262175:KSO262175 LCJ262175:LCK262175 LMF262175:LMG262175 LWB262175:LWC262175 MFX262175:MFY262175 MPT262175:MPU262175 MZP262175:MZQ262175 NJL262175:NJM262175 NTH262175:NTI262175 ODD262175:ODE262175 OMZ262175:ONA262175 OWV262175:OWW262175 PGR262175:PGS262175 PQN262175:PQO262175 QAJ262175:QAK262175 QKF262175:QKG262175 QUB262175:QUC262175 RDX262175:RDY262175 RNT262175:RNU262175 RXP262175:RXQ262175 SHL262175:SHM262175 SRH262175:SRI262175 TBD262175:TBE262175 TKZ262175:TLA262175 TUV262175:TUW262175 UER262175:UES262175 UON262175:UOO262175 UYJ262175:UYK262175 VIF262175:VIG262175 VSB262175:VSC262175 WBX262175:WBY262175 WLT262175:WLU262175 WVP262175:WVQ262175 H327711:I327711 JD327711:JE327711 SZ327711:TA327711 ACV327711:ACW327711 AMR327711:AMS327711 AWN327711:AWO327711 BGJ327711:BGK327711 BQF327711:BQG327711 CAB327711:CAC327711 CJX327711:CJY327711 CTT327711:CTU327711 DDP327711:DDQ327711 DNL327711:DNM327711 DXH327711:DXI327711 EHD327711:EHE327711 EQZ327711:ERA327711 FAV327711:FAW327711 FKR327711:FKS327711 FUN327711:FUO327711 GEJ327711:GEK327711 GOF327711:GOG327711 GYB327711:GYC327711 HHX327711:HHY327711 HRT327711:HRU327711 IBP327711:IBQ327711 ILL327711:ILM327711 IVH327711:IVI327711 JFD327711:JFE327711 JOZ327711:JPA327711 JYV327711:JYW327711 KIR327711:KIS327711 KSN327711:KSO327711 LCJ327711:LCK327711 LMF327711:LMG327711 LWB327711:LWC327711 MFX327711:MFY327711 MPT327711:MPU327711 MZP327711:MZQ327711 NJL327711:NJM327711 NTH327711:NTI327711 ODD327711:ODE327711 OMZ327711:ONA327711 OWV327711:OWW327711 PGR327711:PGS327711 PQN327711:PQO327711 QAJ327711:QAK327711 QKF327711:QKG327711 QUB327711:QUC327711 RDX327711:RDY327711 RNT327711:RNU327711 RXP327711:RXQ327711 SHL327711:SHM327711 SRH327711:SRI327711 TBD327711:TBE327711 TKZ327711:TLA327711 TUV327711:TUW327711 UER327711:UES327711 UON327711:UOO327711 UYJ327711:UYK327711 VIF327711:VIG327711 VSB327711:VSC327711 WBX327711:WBY327711 WLT327711:WLU327711 WVP327711:WVQ327711 H393247:I393247 JD393247:JE393247 SZ393247:TA393247 ACV393247:ACW393247 AMR393247:AMS393247 AWN393247:AWO393247 BGJ393247:BGK393247 BQF393247:BQG393247 CAB393247:CAC393247 CJX393247:CJY393247 CTT393247:CTU393247 DDP393247:DDQ393247 DNL393247:DNM393247 DXH393247:DXI393247 EHD393247:EHE393247 EQZ393247:ERA393247 FAV393247:FAW393247 FKR393247:FKS393247 FUN393247:FUO393247 GEJ393247:GEK393247 GOF393247:GOG393247 GYB393247:GYC393247 HHX393247:HHY393247 HRT393247:HRU393247 IBP393247:IBQ393247 ILL393247:ILM393247 IVH393247:IVI393247 JFD393247:JFE393247 JOZ393247:JPA393247 JYV393247:JYW393247 KIR393247:KIS393247 KSN393247:KSO393247 LCJ393247:LCK393247 LMF393247:LMG393247 LWB393247:LWC393247 MFX393247:MFY393247 MPT393247:MPU393247 MZP393247:MZQ393247 NJL393247:NJM393247 NTH393247:NTI393247 ODD393247:ODE393247 OMZ393247:ONA393247 OWV393247:OWW393247 PGR393247:PGS393247 PQN393247:PQO393247 QAJ393247:QAK393247 QKF393247:QKG393247 QUB393247:QUC393247 RDX393247:RDY393247 RNT393247:RNU393247 RXP393247:RXQ393247 SHL393247:SHM393247 SRH393247:SRI393247 TBD393247:TBE393247 TKZ393247:TLA393247 TUV393247:TUW393247 UER393247:UES393247 UON393247:UOO393247 UYJ393247:UYK393247 VIF393247:VIG393247 VSB393247:VSC393247 WBX393247:WBY393247 WLT393247:WLU393247 WVP393247:WVQ393247 H458783:I458783 JD458783:JE458783 SZ458783:TA458783 ACV458783:ACW458783 AMR458783:AMS458783 AWN458783:AWO458783 BGJ458783:BGK458783 BQF458783:BQG458783 CAB458783:CAC458783 CJX458783:CJY458783 CTT458783:CTU458783 DDP458783:DDQ458783 DNL458783:DNM458783 DXH458783:DXI458783 EHD458783:EHE458783 EQZ458783:ERA458783 FAV458783:FAW458783 FKR458783:FKS458783 FUN458783:FUO458783 GEJ458783:GEK458783 GOF458783:GOG458783 GYB458783:GYC458783 HHX458783:HHY458783 HRT458783:HRU458783 IBP458783:IBQ458783 ILL458783:ILM458783 IVH458783:IVI458783 JFD458783:JFE458783 JOZ458783:JPA458783 JYV458783:JYW458783 KIR458783:KIS458783 KSN458783:KSO458783 LCJ458783:LCK458783 LMF458783:LMG458783 LWB458783:LWC458783 MFX458783:MFY458783 MPT458783:MPU458783 MZP458783:MZQ458783 NJL458783:NJM458783 NTH458783:NTI458783 ODD458783:ODE458783 OMZ458783:ONA458783 OWV458783:OWW458783 PGR458783:PGS458783 PQN458783:PQO458783 QAJ458783:QAK458783 QKF458783:QKG458783 QUB458783:QUC458783 RDX458783:RDY458783 RNT458783:RNU458783 RXP458783:RXQ458783 SHL458783:SHM458783 SRH458783:SRI458783 TBD458783:TBE458783 TKZ458783:TLA458783 TUV458783:TUW458783 UER458783:UES458783 UON458783:UOO458783 UYJ458783:UYK458783 VIF458783:VIG458783 VSB458783:VSC458783 WBX458783:WBY458783 WLT458783:WLU458783 WVP458783:WVQ458783 H524319:I524319 JD524319:JE524319 SZ524319:TA524319 ACV524319:ACW524319 AMR524319:AMS524319 AWN524319:AWO524319 BGJ524319:BGK524319 BQF524319:BQG524319 CAB524319:CAC524319 CJX524319:CJY524319 CTT524319:CTU524319 DDP524319:DDQ524319 DNL524319:DNM524319 DXH524319:DXI524319 EHD524319:EHE524319 EQZ524319:ERA524319 FAV524319:FAW524319 FKR524319:FKS524319 FUN524319:FUO524319 GEJ524319:GEK524319 GOF524319:GOG524319 GYB524319:GYC524319 HHX524319:HHY524319 HRT524319:HRU524319 IBP524319:IBQ524319 ILL524319:ILM524319 IVH524319:IVI524319 JFD524319:JFE524319 JOZ524319:JPA524319 JYV524319:JYW524319 KIR524319:KIS524319 KSN524319:KSO524319 LCJ524319:LCK524319 LMF524319:LMG524319 LWB524319:LWC524319 MFX524319:MFY524319 MPT524319:MPU524319 MZP524319:MZQ524319 NJL524319:NJM524319 NTH524319:NTI524319 ODD524319:ODE524319 OMZ524319:ONA524319 OWV524319:OWW524319 PGR524319:PGS524319 PQN524319:PQO524319 QAJ524319:QAK524319 QKF524319:QKG524319 QUB524319:QUC524319 RDX524319:RDY524319 RNT524319:RNU524319 RXP524319:RXQ524319 SHL524319:SHM524319 SRH524319:SRI524319 TBD524319:TBE524319 TKZ524319:TLA524319 TUV524319:TUW524319 UER524319:UES524319 UON524319:UOO524319 UYJ524319:UYK524319 VIF524319:VIG524319 VSB524319:VSC524319 WBX524319:WBY524319 WLT524319:WLU524319 WVP524319:WVQ524319 H589855:I589855 JD589855:JE589855 SZ589855:TA589855 ACV589855:ACW589855 AMR589855:AMS589855 AWN589855:AWO589855 BGJ589855:BGK589855 BQF589855:BQG589855 CAB589855:CAC589855 CJX589855:CJY589855 CTT589855:CTU589855 DDP589855:DDQ589855 DNL589855:DNM589855 DXH589855:DXI589855 EHD589855:EHE589855 EQZ589855:ERA589855 FAV589855:FAW589855 FKR589855:FKS589855 FUN589855:FUO589855 GEJ589855:GEK589855 GOF589855:GOG589855 GYB589855:GYC589855 HHX589855:HHY589855 HRT589855:HRU589855 IBP589855:IBQ589855 ILL589855:ILM589855 IVH589855:IVI589855 JFD589855:JFE589855 JOZ589855:JPA589855 JYV589855:JYW589855 KIR589855:KIS589855 KSN589855:KSO589855 LCJ589855:LCK589855 LMF589855:LMG589855 LWB589855:LWC589855 MFX589855:MFY589855 MPT589855:MPU589855 MZP589855:MZQ589855 NJL589855:NJM589855 NTH589855:NTI589855 ODD589855:ODE589855 OMZ589855:ONA589855 OWV589855:OWW589855 PGR589855:PGS589855 PQN589855:PQO589855 QAJ589855:QAK589855 QKF589855:QKG589855 QUB589855:QUC589855 RDX589855:RDY589855 RNT589855:RNU589855 RXP589855:RXQ589855 SHL589855:SHM589855 SRH589855:SRI589855 TBD589855:TBE589855 TKZ589855:TLA589855 TUV589855:TUW589855 UER589855:UES589855 UON589855:UOO589855 UYJ589855:UYK589855 VIF589855:VIG589855 VSB589855:VSC589855 WBX589855:WBY589855 WLT589855:WLU589855 WVP589855:WVQ589855 H655391:I655391 JD655391:JE655391 SZ655391:TA655391 ACV655391:ACW655391 AMR655391:AMS655391 AWN655391:AWO655391 BGJ655391:BGK655391 BQF655391:BQG655391 CAB655391:CAC655391 CJX655391:CJY655391 CTT655391:CTU655391 DDP655391:DDQ655391 DNL655391:DNM655391 DXH655391:DXI655391 EHD655391:EHE655391 EQZ655391:ERA655391 FAV655391:FAW655391 FKR655391:FKS655391 FUN655391:FUO655391 GEJ655391:GEK655391 GOF655391:GOG655391 GYB655391:GYC655391 HHX655391:HHY655391 HRT655391:HRU655391 IBP655391:IBQ655391 ILL655391:ILM655391 IVH655391:IVI655391 JFD655391:JFE655391 JOZ655391:JPA655391 JYV655391:JYW655391 KIR655391:KIS655391 KSN655391:KSO655391 LCJ655391:LCK655391 LMF655391:LMG655391 LWB655391:LWC655391 MFX655391:MFY655391 MPT655391:MPU655391 MZP655391:MZQ655391 NJL655391:NJM655391 NTH655391:NTI655391 ODD655391:ODE655391 OMZ655391:ONA655391 OWV655391:OWW655391 PGR655391:PGS655391 PQN655391:PQO655391 QAJ655391:QAK655391 QKF655391:QKG655391 QUB655391:QUC655391 RDX655391:RDY655391 RNT655391:RNU655391 RXP655391:RXQ655391 SHL655391:SHM655391 SRH655391:SRI655391 TBD655391:TBE655391 TKZ655391:TLA655391 TUV655391:TUW655391 UER655391:UES655391 UON655391:UOO655391 UYJ655391:UYK655391 VIF655391:VIG655391 VSB655391:VSC655391 WBX655391:WBY655391 WLT655391:WLU655391 WVP655391:WVQ655391 H720927:I720927 JD720927:JE720927 SZ720927:TA720927 ACV720927:ACW720927 AMR720927:AMS720927 AWN720927:AWO720927 BGJ720927:BGK720927 BQF720927:BQG720927 CAB720927:CAC720927 CJX720927:CJY720927 CTT720927:CTU720927 DDP720927:DDQ720927 DNL720927:DNM720927 DXH720927:DXI720927 EHD720927:EHE720927 EQZ720927:ERA720927 FAV720927:FAW720927 FKR720927:FKS720927 FUN720927:FUO720927 GEJ720927:GEK720927 GOF720927:GOG720927 GYB720927:GYC720927 HHX720927:HHY720927 HRT720927:HRU720927 IBP720927:IBQ720927 ILL720927:ILM720927 IVH720927:IVI720927 JFD720927:JFE720927 JOZ720927:JPA720927 JYV720927:JYW720927 KIR720927:KIS720927 KSN720927:KSO720927 LCJ720927:LCK720927 LMF720927:LMG720927 LWB720927:LWC720927 MFX720927:MFY720927 MPT720927:MPU720927 MZP720927:MZQ720927 NJL720927:NJM720927 NTH720927:NTI720927 ODD720927:ODE720927 OMZ720927:ONA720927 OWV720927:OWW720927 PGR720927:PGS720927 PQN720927:PQO720927 QAJ720927:QAK720927 QKF720927:QKG720927 QUB720927:QUC720927 RDX720927:RDY720927 RNT720927:RNU720927 RXP720927:RXQ720927 SHL720927:SHM720927 SRH720927:SRI720927 TBD720927:TBE720927 TKZ720927:TLA720927 TUV720927:TUW720927 UER720927:UES720927 UON720927:UOO720927 UYJ720927:UYK720927 VIF720927:VIG720927 VSB720927:VSC720927 WBX720927:WBY720927 WLT720927:WLU720927 WVP720927:WVQ720927 H786463:I786463 JD786463:JE786463 SZ786463:TA786463 ACV786463:ACW786463 AMR786463:AMS786463 AWN786463:AWO786463 BGJ786463:BGK786463 BQF786463:BQG786463 CAB786463:CAC786463 CJX786463:CJY786463 CTT786463:CTU786463 DDP786463:DDQ786463 DNL786463:DNM786463 DXH786463:DXI786463 EHD786463:EHE786463 EQZ786463:ERA786463 FAV786463:FAW786463 FKR786463:FKS786463 FUN786463:FUO786463 GEJ786463:GEK786463 GOF786463:GOG786463 GYB786463:GYC786463 HHX786463:HHY786463 HRT786463:HRU786463 IBP786463:IBQ786463 ILL786463:ILM786463 IVH786463:IVI786463 JFD786463:JFE786463 JOZ786463:JPA786463 JYV786463:JYW786463 KIR786463:KIS786463 KSN786463:KSO786463 LCJ786463:LCK786463 LMF786463:LMG786463 LWB786463:LWC786463 MFX786463:MFY786463 MPT786463:MPU786463 MZP786463:MZQ786463 NJL786463:NJM786463 NTH786463:NTI786463 ODD786463:ODE786463 OMZ786463:ONA786463 OWV786463:OWW786463 PGR786463:PGS786463 PQN786463:PQO786463 QAJ786463:QAK786463 QKF786463:QKG786463 QUB786463:QUC786463 RDX786463:RDY786463 RNT786463:RNU786463 RXP786463:RXQ786463 SHL786463:SHM786463 SRH786463:SRI786463 TBD786463:TBE786463 TKZ786463:TLA786463 TUV786463:TUW786463 UER786463:UES786463 UON786463:UOO786463 UYJ786463:UYK786463 VIF786463:VIG786463 VSB786463:VSC786463 WBX786463:WBY786463 WLT786463:WLU786463 WVP786463:WVQ786463 H851999:I851999 JD851999:JE851999 SZ851999:TA851999 ACV851999:ACW851999 AMR851999:AMS851999 AWN851999:AWO851999 BGJ851999:BGK851999 BQF851999:BQG851999 CAB851999:CAC851999 CJX851999:CJY851999 CTT851999:CTU851999 DDP851999:DDQ851999 DNL851999:DNM851999 DXH851999:DXI851999 EHD851999:EHE851999 EQZ851999:ERA851999 FAV851999:FAW851999 FKR851999:FKS851999 FUN851999:FUO851999 GEJ851999:GEK851999 GOF851999:GOG851999 GYB851999:GYC851999 HHX851999:HHY851999 HRT851999:HRU851999 IBP851999:IBQ851999 ILL851999:ILM851999 IVH851999:IVI851999 JFD851999:JFE851999 JOZ851999:JPA851999 JYV851999:JYW851999 KIR851999:KIS851999 KSN851999:KSO851999 LCJ851999:LCK851999 LMF851999:LMG851999 LWB851999:LWC851999 MFX851999:MFY851999 MPT851999:MPU851999 MZP851999:MZQ851999 NJL851999:NJM851999 NTH851999:NTI851999 ODD851999:ODE851999 OMZ851999:ONA851999 OWV851999:OWW851999 PGR851999:PGS851999 PQN851999:PQO851999 QAJ851999:QAK851999 QKF851999:QKG851999 QUB851999:QUC851999 RDX851999:RDY851999 RNT851999:RNU851999 RXP851999:RXQ851999 SHL851999:SHM851999 SRH851999:SRI851999 TBD851999:TBE851999 TKZ851999:TLA851999 TUV851999:TUW851999 UER851999:UES851999 UON851999:UOO851999 UYJ851999:UYK851999 VIF851999:VIG851999 VSB851999:VSC851999 WBX851999:WBY851999 WLT851999:WLU851999 WVP851999:WVQ851999 H917535:I917535 JD917535:JE917535 SZ917535:TA917535 ACV917535:ACW917535 AMR917535:AMS917535 AWN917535:AWO917535 BGJ917535:BGK917535 BQF917535:BQG917535 CAB917535:CAC917535 CJX917535:CJY917535 CTT917535:CTU917535 DDP917535:DDQ917535 DNL917535:DNM917535 DXH917535:DXI917535 EHD917535:EHE917535 EQZ917535:ERA917535 FAV917535:FAW917535 FKR917535:FKS917535 FUN917535:FUO917535 GEJ917535:GEK917535 GOF917535:GOG917535 GYB917535:GYC917535 HHX917535:HHY917535 HRT917535:HRU917535 IBP917535:IBQ917535 ILL917535:ILM917535 IVH917535:IVI917535 JFD917535:JFE917535 JOZ917535:JPA917535 JYV917535:JYW917535 KIR917535:KIS917535 KSN917535:KSO917535 LCJ917535:LCK917535 LMF917535:LMG917535 LWB917535:LWC917535 MFX917535:MFY917535 MPT917535:MPU917535 MZP917535:MZQ917535 NJL917535:NJM917535 NTH917535:NTI917535 ODD917535:ODE917535 OMZ917535:ONA917535 OWV917535:OWW917535 PGR917535:PGS917535 PQN917535:PQO917535 QAJ917535:QAK917535 QKF917535:QKG917535 QUB917535:QUC917535 RDX917535:RDY917535 RNT917535:RNU917535 RXP917535:RXQ917535 SHL917535:SHM917535 SRH917535:SRI917535 TBD917535:TBE917535 TKZ917535:TLA917535 TUV917535:TUW917535 UER917535:UES917535 UON917535:UOO917535 UYJ917535:UYK917535 VIF917535:VIG917535 VSB917535:VSC917535 WBX917535:WBY917535 WLT917535:WLU917535 WVP917535:WVQ917535 H983071:I983071 JD983071:JE983071 SZ983071:TA983071 ACV983071:ACW983071 AMR983071:AMS983071 AWN983071:AWO983071 BGJ983071:BGK983071 BQF983071:BQG983071 CAB983071:CAC983071 CJX983071:CJY983071 CTT983071:CTU983071 DDP983071:DDQ983071 DNL983071:DNM983071 DXH983071:DXI983071 EHD983071:EHE983071 EQZ983071:ERA983071 FAV983071:FAW983071 FKR983071:FKS983071 FUN983071:FUO983071 GEJ983071:GEK983071 GOF983071:GOG983071 GYB983071:GYC983071 HHX983071:HHY983071 HRT983071:HRU983071 IBP983071:IBQ983071 ILL983071:ILM983071 IVH983071:IVI983071 JFD983071:JFE983071 JOZ983071:JPA983071 JYV983071:JYW983071 KIR983071:KIS983071 KSN983071:KSO983071 LCJ983071:LCK983071 LMF983071:LMG983071 LWB983071:LWC983071 MFX983071:MFY983071 MPT983071:MPU983071 MZP983071:MZQ983071 NJL983071:NJM983071 NTH983071:NTI983071 ODD983071:ODE983071 OMZ983071:ONA983071 OWV983071:OWW983071 PGR983071:PGS983071 PQN983071:PQO983071 QAJ983071:QAK983071 QKF983071:QKG983071 QUB983071:QUC983071 RDX983071:RDY983071 RNT983071:RNU983071 RXP983071:RXQ983071 SHL983071:SHM983071 SRH983071:SRI983071 TBD983071:TBE983071 TKZ983071:TLA983071 TUV983071:TUW983071 UER983071:UES983071 UON983071:UOO983071 UYJ983071:UYK983071 VIF983071:VIG983071 VSB983071:VSC983071 WBX983071:WBY983071 WLT983071:WLU983071 WVP983071:WVQ983071"/>
    <dataValidation type="textLength" operator="lessThanOrEqual" allowBlank="1" showInputMessage="1" showErrorMessage="1" errorTitle="Ошибка" error="Допускается ввод не более 900 символов!" prompt="Введите ссылку на обосновывающие материалы, загруженные с помощью &quot;ЕИАС Мониторинг&quot;." sqref="K15 JG15 TC15 ACY15 AMU15 AWQ15 BGM15 BQI15 CAE15 CKA15 CTW15 DDS15 DNO15 DXK15 EHG15 ERC15 FAY15 FKU15 FUQ15 GEM15 GOI15 GYE15 HIA15 HRW15 IBS15 ILO15 IVK15 JFG15 JPC15 JYY15 KIU15 KSQ15 LCM15 LMI15 LWE15 MGA15 MPW15 MZS15 NJO15 NTK15 ODG15 ONC15 OWY15 PGU15 PQQ15 QAM15 QKI15 QUE15 REA15 RNW15 RXS15 SHO15 SRK15 TBG15 TLC15 TUY15 UEU15 UOQ15 UYM15 VII15 VSE15 WCA15 WLW15 WVS15 K65551 JG65551 TC65551 ACY65551 AMU65551 AWQ65551 BGM65551 BQI65551 CAE65551 CKA65551 CTW65551 DDS65551 DNO65551 DXK65551 EHG65551 ERC65551 FAY65551 FKU65551 FUQ65551 GEM65551 GOI65551 GYE65551 HIA65551 HRW65551 IBS65551 ILO65551 IVK65551 JFG65551 JPC65551 JYY65551 KIU65551 KSQ65551 LCM65551 LMI65551 LWE65551 MGA65551 MPW65551 MZS65551 NJO65551 NTK65551 ODG65551 ONC65551 OWY65551 PGU65551 PQQ65551 QAM65551 QKI65551 QUE65551 REA65551 RNW65551 RXS65551 SHO65551 SRK65551 TBG65551 TLC65551 TUY65551 UEU65551 UOQ65551 UYM65551 VII65551 VSE65551 WCA65551 WLW65551 WVS65551 K131087 JG131087 TC131087 ACY131087 AMU131087 AWQ131087 BGM131087 BQI131087 CAE131087 CKA131087 CTW131087 DDS131087 DNO131087 DXK131087 EHG131087 ERC131087 FAY131087 FKU131087 FUQ131087 GEM131087 GOI131087 GYE131087 HIA131087 HRW131087 IBS131087 ILO131087 IVK131087 JFG131087 JPC131087 JYY131087 KIU131087 KSQ131087 LCM131087 LMI131087 LWE131087 MGA131087 MPW131087 MZS131087 NJO131087 NTK131087 ODG131087 ONC131087 OWY131087 PGU131087 PQQ131087 QAM131087 QKI131087 QUE131087 REA131087 RNW131087 RXS131087 SHO131087 SRK131087 TBG131087 TLC131087 TUY131087 UEU131087 UOQ131087 UYM131087 VII131087 VSE131087 WCA131087 WLW131087 WVS131087 K196623 JG196623 TC196623 ACY196623 AMU196623 AWQ196623 BGM196623 BQI196623 CAE196623 CKA196623 CTW196623 DDS196623 DNO196623 DXK196623 EHG196623 ERC196623 FAY196623 FKU196623 FUQ196623 GEM196623 GOI196623 GYE196623 HIA196623 HRW196623 IBS196623 ILO196623 IVK196623 JFG196623 JPC196623 JYY196623 KIU196623 KSQ196623 LCM196623 LMI196623 LWE196623 MGA196623 MPW196623 MZS196623 NJO196623 NTK196623 ODG196623 ONC196623 OWY196623 PGU196623 PQQ196623 QAM196623 QKI196623 QUE196623 REA196623 RNW196623 RXS196623 SHO196623 SRK196623 TBG196623 TLC196623 TUY196623 UEU196623 UOQ196623 UYM196623 VII196623 VSE196623 WCA196623 WLW196623 WVS196623 K262159 JG262159 TC262159 ACY262159 AMU262159 AWQ262159 BGM262159 BQI262159 CAE262159 CKA262159 CTW262159 DDS262159 DNO262159 DXK262159 EHG262159 ERC262159 FAY262159 FKU262159 FUQ262159 GEM262159 GOI262159 GYE262159 HIA262159 HRW262159 IBS262159 ILO262159 IVK262159 JFG262159 JPC262159 JYY262159 KIU262159 KSQ262159 LCM262159 LMI262159 LWE262159 MGA262159 MPW262159 MZS262159 NJO262159 NTK262159 ODG262159 ONC262159 OWY262159 PGU262159 PQQ262159 QAM262159 QKI262159 QUE262159 REA262159 RNW262159 RXS262159 SHO262159 SRK262159 TBG262159 TLC262159 TUY262159 UEU262159 UOQ262159 UYM262159 VII262159 VSE262159 WCA262159 WLW262159 WVS262159 K327695 JG327695 TC327695 ACY327695 AMU327695 AWQ327695 BGM327695 BQI327695 CAE327695 CKA327695 CTW327695 DDS327695 DNO327695 DXK327695 EHG327695 ERC327695 FAY327695 FKU327695 FUQ327695 GEM327695 GOI327695 GYE327695 HIA327695 HRW327695 IBS327695 ILO327695 IVK327695 JFG327695 JPC327695 JYY327695 KIU327695 KSQ327695 LCM327695 LMI327695 LWE327695 MGA327695 MPW327695 MZS327695 NJO327695 NTK327695 ODG327695 ONC327695 OWY327695 PGU327695 PQQ327695 QAM327695 QKI327695 QUE327695 REA327695 RNW327695 RXS327695 SHO327695 SRK327695 TBG327695 TLC327695 TUY327695 UEU327695 UOQ327695 UYM327695 VII327695 VSE327695 WCA327695 WLW327695 WVS327695 K393231 JG393231 TC393231 ACY393231 AMU393231 AWQ393231 BGM393231 BQI393231 CAE393231 CKA393231 CTW393231 DDS393231 DNO393231 DXK393231 EHG393231 ERC393231 FAY393231 FKU393231 FUQ393231 GEM393231 GOI393231 GYE393231 HIA393231 HRW393231 IBS393231 ILO393231 IVK393231 JFG393231 JPC393231 JYY393231 KIU393231 KSQ393231 LCM393231 LMI393231 LWE393231 MGA393231 MPW393231 MZS393231 NJO393231 NTK393231 ODG393231 ONC393231 OWY393231 PGU393231 PQQ393231 QAM393231 QKI393231 QUE393231 REA393231 RNW393231 RXS393231 SHO393231 SRK393231 TBG393231 TLC393231 TUY393231 UEU393231 UOQ393231 UYM393231 VII393231 VSE393231 WCA393231 WLW393231 WVS393231 K458767 JG458767 TC458767 ACY458767 AMU458767 AWQ458767 BGM458767 BQI458767 CAE458767 CKA458767 CTW458767 DDS458767 DNO458767 DXK458767 EHG458767 ERC458767 FAY458767 FKU458767 FUQ458767 GEM458767 GOI458767 GYE458767 HIA458767 HRW458767 IBS458767 ILO458767 IVK458767 JFG458767 JPC458767 JYY458767 KIU458767 KSQ458767 LCM458767 LMI458767 LWE458767 MGA458767 MPW458767 MZS458767 NJO458767 NTK458767 ODG458767 ONC458767 OWY458767 PGU458767 PQQ458767 QAM458767 QKI458767 QUE458767 REA458767 RNW458767 RXS458767 SHO458767 SRK458767 TBG458767 TLC458767 TUY458767 UEU458767 UOQ458767 UYM458767 VII458767 VSE458767 WCA458767 WLW458767 WVS458767 K524303 JG524303 TC524303 ACY524303 AMU524303 AWQ524303 BGM524303 BQI524303 CAE524303 CKA524303 CTW524303 DDS524303 DNO524303 DXK524303 EHG524303 ERC524303 FAY524303 FKU524303 FUQ524303 GEM524303 GOI524303 GYE524303 HIA524303 HRW524303 IBS524303 ILO524303 IVK524303 JFG524303 JPC524303 JYY524303 KIU524303 KSQ524303 LCM524303 LMI524303 LWE524303 MGA524303 MPW524303 MZS524303 NJO524303 NTK524303 ODG524303 ONC524303 OWY524303 PGU524303 PQQ524303 QAM524303 QKI524303 QUE524303 REA524303 RNW524303 RXS524303 SHO524303 SRK524303 TBG524303 TLC524303 TUY524303 UEU524303 UOQ524303 UYM524303 VII524303 VSE524303 WCA524303 WLW524303 WVS524303 K589839 JG589839 TC589839 ACY589839 AMU589839 AWQ589839 BGM589839 BQI589839 CAE589839 CKA589839 CTW589839 DDS589839 DNO589839 DXK589839 EHG589839 ERC589839 FAY589839 FKU589839 FUQ589839 GEM589839 GOI589839 GYE589839 HIA589839 HRW589839 IBS589839 ILO589839 IVK589839 JFG589839 JPC589839 JYY589839 KIU589839 KSQ589839 LCM589839 LMI589839 LWE589839 MGA589839 MPW589839 MZS589839 NJO589839 NTK589839 ODG589839 ONC589839 OWY589839 PGU589839 PQQ589839 QAM589839 QKI589839 QUE589839 REA589839 RNW589839 RXS589839 SHO589839 SRK589839 TBG589839 TLC589839 TUY589839 UEU589839 UOQ589839 UYM589839 VII589839 VSE589839 WCA589839 WLW589839 WVS589839 K655375 JG655375 TC655375 ACY655375 AMU655375 AWQ655375 BGM655375 BQI655375 CAE655375 CKA655375 CTW655375 DDS655375 DNO655375 DXK655375 EHG655375 ERC655375 FAY655375 FKU655375 FUQ655375 GEM655375 GOI655375 GYE655375 HIA655375 HRW655375 IBS655375 ILO655375 IVK655375 JFG655375 JPC655375 JYY655375 KIU655375 KSQ655375 LCM655375 LMI655375 LWE655375 MGA655375 MPW655375 MZS655375 NJO655375 NTK655375 ODG655375 ONC655375 OWY655375 PGU655375 PQQ655375 QAM655375 QKI655375 QUE655375 REA655375 RNW655375 RXS655375 SHO655375 SRK655375 TBG655375 TLC655375 TUY655375 UEU655375 UOQ655375 UYM655375 VII655375 VSE655375 WCA655375 WLW655375 WVS655375 K720911 JG720911 TC720911 ACY720911 AMU720911 AWQ720911 BGM720911 BQI720911 CAE720911 CKA720911 CTW720911 DDS720911 DNO720911 DXK720911 EHG720911 ERC720911 FAY720911 FKU720911 FUQ720911 GEM720911 GOI720911 GYE720911 HIA720911 HRW720911 IBS720911 ILO720911 IVK720911 JFG720911 JPC720911 JYY720911 KIU720911 KSQ720911 LCM720911 LMI720911 LWE720911 MGA720911 MPW720911 MZS720911 NJO720911 NTK720911 ODG720911 ONC720911 OWY720911 PGU720911 PQQ720911 QAM720911 QKI720911 QUE720911 REA720911 RNW720911 RXS720911 SHO720911 SRK720911 TBG720911 TLC720911 TUY720911 UEU720911 UOQ720911 UYM720911 VII720911 VSE720911 WCA720911 WLW720911 WVS720911 K786447 JG786447 TC786447 ACY786447 AMU786447 AWQ786447 BGM786447 BQI786447 CAE786447 CKA786447 CTW786447 DDS786447 DNO786447 DXK786447 EHG786447 ERC786447 FAY786447 FKU786447 FUQ786447 GEM786447 GOI786447 GYE786447 HIA786447 HRW786447 IBS786447 ILO786447 IVK786447 JFG786447 JPC786447 JYY786447 KIU786447 KSQ786447 LCM786447 LMI786447 LWE786447 MGA786447 MPW786447 MZS786447 NJO786447 NTK786447 ODG786447 ONC786447 OWY786447 PGU786447 PQQ786447 QAM786447 QKI786447 QUE786447 REA786447 RNW786447 RXS786447 SHO786447 SRK786447 TBG786447 TLC786447 TUY786447 UEU786447 UOQ786447 UYM786447 VII786447 VSE786447 WCA786447 WLW786447 WVS786447 K851983 JG851983 TC851983 ACY851983 AMU851983 AWQ851983 BGM851983 BQI851983 CAE851983 CKA851983 CTW851983 DDS851983 DNO851983 DXK851983 EHG851983 ERC851983 FAY851983 FKU851983 FUQ851983 GEM851983 GOI851983 GYE851983 HIA851983 HRW851983 IBS851983 ILO851983 IVK851983 JFG851983 JPC851983 JYY851983 KIU851983 KSQ851983 LCM851983 LMI851983 LWE851983 MGA851983 MPW851983 MZS851983 NJO851983 NTK851983 ODG851983 ONC851983 OWY851983 PGU851983 PQQ851983 QAM851983 QKI851983 QUE851983 REA851983 RNW851983 RXS851983 SHO851983 SRK851983 TBG851983 TLC851983 TUY851983 UEU851983 UOQ851983 UYM851983 VII851983 VSE851983 WCA851983 WLW851983 WVS851983 K917519 JG917519 TC917519 ACY917519 AMU917519 AWQ917519 BGM917519 BQI917519 CAE917519 CKA917519 CTW917519 DDS917519 DNO917519 DXK917519 EHG917519 ERC917519 FAY917519 FKU917519 FUQ917519 GEM917519 GOI917519 GYE917519 HIA917519 HRW917519 IBS917519 ILO917519 IVK917519 JFG917519 JPC917519 JYY917519 KIU917519 KSQ917519 LCM917519 LMI917519 LWE917519 MGA917519 MPW917519 MZS917519 NJO917519 NTK917519 ODG917519 ONC917519 OWY917519 PGU917519 PQQ917519 QAM917519 QKI917519 QUE917519 REA917519 RNW917519 RXS917519 SHO917519 SRK917519 TBG917519 TLC917519 TUY917519 UEU917519 UOQ917519 UYM917519 VII917519 VSE917519 WCA917519 WLW917519 WVS917519 K983055 JG983055 TC983055 ACY983055 AMU983055 AWQ983055 BGM983055 BQI983055 CAE983055 CKA983055 CTW983055 DDS983055 DNO983055 DXK983055 EHG983055 ERC983055 FAY983055 FKU983055 FUQ983055 GEM983055 GOI983055 GYE983055 HIA983055 HRW983055 IBS983055 ILO983055 IVK983055 JFG983055 JPC983055 JYY983055 KIU983055 KSQ983055 LCM983055 LMI983055 LWE983055 MGA983055 MPW983055 MZS983055 NJO983055 NTK983055 ODG983055 ONC983055 OWY983055 PGU983055 PQQ983055 QAM983055 QKI983055 QUE983055 REA983055 RNW983055 RXS983055 SHO983055 SRK983055 TBG983055 TLC983055 TUY983055 UEU983055 UOQ983055 UYM983055 VII983055 VSE983055 WCA983055 WLW983055 WVS983055 K20 JG20 TC20 ACY20 AMU20 AWQ20 BGM20 BQI20 CAE20 CKA20 CTW20 DDS20 DNO20 DXK20 EHG20 ERC20 FAY20 FKU20 FUQ20 GEM20 GOI20 GYE20 HIA20 HRW20 IBS20 ILO20 IVK20 JFG20 JPC20 JYY20 KIU20 KSQ20 LCM20 LMI20 LWE20 MGA20 MPW20 MZS20 NJO20 NTK20 ODG20 ONC20 OWY20 PGU20 PQQ20 QAM20 QKI20 QUE20 REA20 RNW20 RXS20 SHO20 SRK20 TBG20 TLC20 TUY20 UEU20 UOQ20 UYM20 VII20 VSE20 WCA20 WLW20 WVS20 K65556 JG65556 TC65556 ACY65556 AMU65556 AWQ65556 BGM65556 BQI65556 CAE65556 CKA65556 CTW65556 DDS65556 DNO65556 DXK65556 EHG65556 ERC65556 FAY65556 FKU65556 FUQ65556 GEM65556 GOI65556 GYE65556 HIA65556 HRW65556 IBS65556 ILO65556 IVK65556 JFG65556 JPC65556 JYY65556 KIU65556 KSQ65556 LCM65556 LMI65556 LWE65556 MGA65556 MPW65556 MZS65556 NJO65556 NTK65556 ODG65556 ONC65556 OWY65556 PGU65556 PQQ65556 QAM65556 QKI65556 QUE65556 REA65556 RNW65556 RXS65556 SHO65556 SRK65556 TBG65556 TLC65556 TUY65556 UEU65556 UOQ65556 UYM65556 VII65556 VSE65556 WCA65556 WLW65556 WVS65556 K131092 JG131092 TC131092 ACY131092 AMU131092 AWQ131092 BGM131092 BQI131092 CAE131092 CKA131092 CTW131092 DDS131092 DNO131092 DXK131092 EHG131092 ERC131092 FAY131092 FKU131092 FUQ131092 GEM131092 GOI131092 GYE131092 HIA131092 HRW131092 IBS131092 ILO131092 IVK131092 JFG131092 JPC131092 JYY131092 KIU131092 KSQ131092 LCM131092 LMI131092 LWE131092 MGA131092 MPW131092 MZS131092 NJO131092 NTK131092 ODG131092 ONC131092 OWY131092 PGU131092 PQQ131092 QAM131092 QKI131092 QUE131092 REA131092 RNW131092 RXS131092 SHO131092 SRK131092 TBG131092 TLC131092 TUY131092 UEU131092 UOQ131092 UYM131092 VII131092 VSE131092 WCA131092 WLW131092 WVS131092 K196628 JG196628 TC196628 ACY196628 AMU196628 AWQ196628 BGM196628 BQI196628 CAE196628 CKA196628 CTW196628 DDS196628 DNO196628 DXK196628 EHG196628 ERC196628 FAY196628 FKU196628 FUQ196628 GEM196628 GOI196628 GYE196628 HIA196628 HRW196628 IBS196628 ILO196628 IVK196628 JFG196628 JPC196628 JYY196628 KIU196628 KSQ196628 LCM196628 LMI196628 LWE196628 MGA196628 MPW196628 MZS196628 NJO196628 NTK196628 ODG196628 ONC196628 OWY196628 PGU196628 PQQ196628 QAM196628 QKI196628 QUE196628 REA196628 RNW196628 RXS196628 SHO196628 SRK196628 TBG196628 TLC196628 TUY196628 UEU196628 UOQ196628 UYM196628 VII196628 VSE196628 WCA196628 WLW196628 WVS196628 K262164 JG262164 TC262164 ACY262164 AMU262164 AWQ262164 BGM262164 BQI262164 CAE262164 CKA262164 CTW262164 DDS262164 DNO262164 DXK262164 EHG262164 ERC262164 FAY262164 FKU262164 FUQ262164 GEM262164 GOI262164 GYE262164 HIA262164 HRW262164 IBS262164 ILO262164 IVK262164 JFG262164 JPC262164 JYY262164 KIU262164 KSQ262164 LCM262164 LMI262164 LWE262164 MGA262164 MPW262164 MZS262164 NJO262164 NTK262164 ODG262164 ONC262164 OWY262164 PGU262164 PQQ262164 QAM262164 QKI262164 QUE262164 REA262164 RNW262164 RXS262164 SHO262164 SRK262164 TBG262164 TLC262164 TUY262164 UEU262164 UOQ262164 UYM262164 VII262164 VSE262164 WCA262164 WLW262164 WVS262164 K327700 JG327700 TC327700 ACY327700 AMU327700 AWQ327700 BGM327700 BQI327700 CAE327700 CKA327700 CTW327700 DDS327700 DNO327700 DXK327700 EHG327700 ERC327700 FAY327700 FKU327700 FUQ327700 GEM327700 GOI327700 GYE327700 HIA327700 HRW327700 IBS327700 ILO327700 IVK327700 JFG327700 JPC327700 JYY327700 KIU327700 KSQ327700 LCM327700 LMI327700 LWE327700 MGA327700 MPW327700 MZS327700 NJO327700 NTK327700 ODG327700 ONC327700 OWY327700 PGU327700 PQQ327700 QAM327700 QKI327700 QUE327700 REA327700 RNW327700 RXS327700 SHO327700 SRK327700 TBG327700 TLC327700 TUY327700 UEU327700 UOQ327700 UYM327700 VII327700 VSE327700 WCA327700 WLW327700 WVS327700 K393236 JG393236 TC393236 ACY393236 AMU393236 AWQ393236 BGM393236 BQI393236 CAE393236 CKA393236 CTW393236 DDS393236 DNO393236 DXK393236 EHG393236 ERC393236 FAY393236 FKU393236 FUQ393236 GEM393236 GOI393236 GYE393236 HIA393236 HRW393236 IBS393236 ILO393236 IVK393236 JFG393236 JPC393236 JYY393236 KIU393236 KSQ393236 LCM393236 LMI393236 LWE393236 MGA393236 MPW393236 MZS393236 NJO393236 NTK393236 ODG393236 ONC393236 OWY393236 PGU393236 PQQ393236 QAM393236 QKI393236 QUE393236 REA393236 RNW393236 RXS393236 SHO393236 SRK393236 TBG393236 TLC393236 TUY393236 UEU393236 UOQ393236 UYM393236 VII393236 VSE393236 WCA393236 WLW393236 WVS393236 K458772 JG458772 TC458772 ACY458772 AMU458772 AWQ458772 BGM458772 BQI458772 CAE458772 CKA458772 CTW458772 DDS458772 DNO458772 DXK458772 EHG458772 ERC458772 FAY458772 FKU458772 FUQ458772 GEM458772 GOI458772 GYE458772 HIA458772 HRW458772 IBS458772 ILO458772 IVK458772 JFG458772 JPC458772 JYY458772 KIU458772 KSQ458772 LCM458772 LMI458772 LWE458772 MGA458772 MPW458772 MZS458772 NJO458772 NTK458772 ODG458772 ONC458772 OWY458772 PGU458772 PQQ458772 QAM458772 QKI458772 QUE458772 REA458772 RNW458772 RXS458772 SHO458772 SRK458772 TBG458772 TLC458772 TUY458772 UEU458772 UOQ458772 UYM458772 VII458772 VSE458772 WCA458772 WLW458772 WVS458772 K524308 JG524308 TC524308 ACY524308 AMU524308 AWQ524308 BGM524308 BQI524308 CAE524308 CKA524308 CTW524308 DDS524308 DNO524308 DXK524308 EHG524308 ERC524308 FAY524308 FKU524308 FUQ524308 GEM524308 GOI524308 GYE524308 HIA524308 HRW524308 IBS524308 ILO524308 IVK524308 JFG524308 JPC524308 JYY524308 KIU524308 KSQ524308 LCM524308 LMI524308 LWE524308 MGA524308 MPW524308 MZS524308 NJO524308 NTK524308 ODG524308 ONC524308 OWY524308 PGU524308 PQQ524308 QAM524308 QKI524308 QUE524308 REA524308 RNW524308 RXS524308 SHO524308 SRK524308 TBG524308 TLC524308 TUY524308 UEU524308 UOQ524308 UYM524308 VII524308 VSE524308 WCA524308 WLW524308 WVS524308 K589844 JG589844 TC589844 ACY589844 AMU589844 AWQ589844 BGM589844 BQI589844 CAE589844 CKA589844 CTW589844 DDS589844 DNO589844 DXK589844 EHG589844 ERC589844 FAY589844 FKU589844 FUQ589844 GEM589844 GOI589844 GYE589844 HIA589844 HRW589844 IBS589844 ILO589844 IVK589844 JFG589844 JPC589844 JYY589844 KIU589844 KSQ589844 LCM589844 LMI589844 LWE589844 MGA589844 MPW589844 MZS589844 NJO589844 NTK589844 ODG589844 ONC589844 OWY589844 PGU589844 PQQ589844 QAM589844 QKI589844 QUE589844 REA589844 RNW589844 RXS589844 SHO589844 SRK589844 TBG589844 TLC589844 TUY589844 UEU589844 UOQ589844 UYM589844 VII589844 VSE589844 WCA589844 WLW589844 WVS589844 K655380 JG655380 TC655380 ACY655380 AMU655380 AWQ655380 BGM655380 BQI655380 CAE655380 CKA655380 CTW655380 DDS655380 DNO655380 DXK655380 EHG655380 ERC655380 FAY655380 FKU655380 FUQ655380 GEM655380 GOI655380 GYE655380 HIA655380 HRW655380 IBS655380 ILO655380 IVK655380 JFG655380 JPC655380 JYY655380 KIU655380 KSQ655380 LCM655380 LMI655380 LWE655380 MGA655380 MPW655380 MZS655380 NJO655380 NTK655380 ODG655380 ONC655380 OWY655380 PGU655380 PQQ655380 QAM655380 QKI655380 QUE655380 REA655380 RNW655380 RXS655380 SHO655380 SRK655380 TBG655380 TLC655380 TUY655380 UEU655380 UOQ655380 UYM655380 VII655380 VSE655380 WCA655380 WLW655380 WVS655380 K720916 JG720916 TC720916 ACY720916 AMU720916 AWQ720916 BGM720916 BQI720916 CAE720916 CKA720916 CTW720916 DDS720916 DNO720916 DXK720916 EHG720916 ERC720916 FAY720916 FKU720916 FUQ720916 GEM720916 GOI720916 GYE720916 HIA720916 HRW720916 IBS720916 ILO720916 IVK720916 JFG720916 JPC720916 JYY720916 KIU720916 KSQ720916 LCM720916 LMI720916 LWE720916 MGA720916 MPW720916 MZS720916 NJO720916 NTK720916 ODG720916 ONC720916 OWY720916 PGU720916 PQQ720916 QAM720916 QKI720916 QUE720916 REA720916 RNW720916 RXS720916 SHO720916 SRK720916 TBG720916 TLC720916 TUY720916 UEU720916 UOQ720916 UYM720916 VII720916 VSE720916 WCA720916 WLW720916 WVS720916 K786452 JG786452 TC786452 ACY786452 AMU786452 AWQ786452 BGM786452 BQI786452 CAE786452 CKA786452 CTW786452 DDS786452 DNO786452 DXK786452 EHG786452 ERC786452 FAY786452 FKU786452 FUQ786452 GEM786452 GOI786452 GYE786452 HIA786452 HRW786452 IBS786452 ILO786452 IVK786452 JFG786452 JPC786452 JYY786452 KIU786452 KSQ786452 LCM786452 LMI786452 LWE786452 MGA786452 MPW786452 MZS786452 NJO786452 NTK786452 ODG786452 ONC786452 OWY786452 PGU786452 PQQ786452 QAM786452 QKI786452 QUE786452 REA786452 RNW786452 RXS786452 SHO786452 SRK786452 TBG786452 TLC786452 TUY786452 UEU786452 UOQ786452 UYM786452 VII786452 VSE786452 WCA786452 WLW786452 WVS786452 K851988 JG851988 TC851988 ACY851988 AMU851988 AWQ851988 BGM851988 BQI851988 CAE851988 CKA851988 CTW851988 DDS851988 DNO851988 DXK851988 EHG851988 ERC851988 FAY851988 FKU851988 FUQ851988 GEM851988 GOI851988 GYE851988 HIA851988 HRW851988 IBS851988 ILO851988 IVK851988 JFG851988 JPC851988 JYY851988 KIU851988 KSQ851988 LCM851988 LMI851988 LWE851988 MGA851988 MPW851988 MZS851988 NJO851988 NTK851988 ODG851988 ONC851988 OWY851988 PGU851988 PQQ851988 QAM851988 QKI851988 QUE851988 REA851988 RNW851988 RXS851988 SHO851988 SRK851988 TBG851988 TLC851988 TUY851988 UEU851988 UOQ851988 UYM851988 VII851988 VSE851988 WCA851988 WLW851988 WVS851988 K917524 JG917524 TC917524 ACY917524 AMU917524 AWQ917524 BGM917524 BQI917524 CAE917524 CKA917524 CTW917524 DDS917524 DNO917524 DXK917524 EHG917524 ERC917524 FAY917524 FKU917524 FUQ917524 GEM917524 GOI917524 GYE917524 HIA917524 HRW917524 IBS917524 ILO917524 IVK917524 JFG917524 JPC917524 JYY917524 KIU917524 KSQ917524 LCM917524 LMI917524 LWE917524 MGA917524 MPW917524 MZS917524 NJO917524 NTK917524 ODG917524 ONC917524 OWY917524 PGU917524 PQQ917524 QAM917524 QKI917524 QUE917524 REA917524 RNW917524 RXS917524 SHO917524 SRK917524 TBG917524 TLC917524 TUY917524 UEU917524 UOQ917524 UYM917524 VII917524 VSE917524 WCA917524 WLW917524 WVS917524 K983060 JG983060 TC983060 ACY983060 AMU983060 AWQ983060 BGM983060 BQI983060 CAE983060 CKA983060 CTW983060 DDS983060 DNO983060 DXK983060 EHG983060 ERC983060 FAY983060 FKU983060 FUQ983060 GEM983060 GOI983060 GYE983060 HIA983060 HRW983060 IBS983060 ILO983060 IVK983060 JFG983060 JPC983060 JYY983060 KIU983060 KSQ983060 LCM983060 LMI983060 LWE983060 MGA983060 MPW983060 MZS983060 NJO983060 NTK983060 ODG983060 ONC983060 OWY983060 PGU983060 PQQ983060 QAM983060 QKI983060 QUE983060 REA983060 RNW983060 RXS983060 SHO983060 SRK983060 TBG983060 TLC983060 TUY983060 UEU983060 UOQ983060 UYM983060 VII983060 VSE983060 WCA983060 WLW983060 WVS983060">
      <formula1>900</formula1>
    </dataValidation>
    <dataValidation type="textLength" operator="lessThanOrEqual" allowBlank="1" showInputMessage="1" showErrorMessage="1" errorTitle="Ошибка" error="Допускается ввод не более 900 символов!" sqref="L25 JH25 TD25 ACZ25 AMV25 AWR25 BGN25 BQJ25 CAF25 CKB25 CTX25 DDT25 DNP25 DXL25 EHH25 ERD25 FAZ25 FKV25 FUR25 GEN25 GOJ25 GYF25 HIB25 HRX25 IBT25 ILP25 IVL25 JFH25 JPD25 JYZ25 KIV25 KSR25 LCN25 LMJ25 LWF25 MGB25 MPX25 MZT25 NJP25 NTL25 ODH25 OND25 OWZ25 PGV25 PQR25 QAN25 QKJ25 QUF25 REB25 RNX25 RXT25 SHP25 SRL25 TBH25 TLD25 TUZ25 UEV25 UOR25 UYN25 VIJ25 VSF25 WCB25 WLX25 WVT25 L65561 JH65561 TD65561 ACZ65561 AMV65561 AWR65561 BGN65561 BQJ65561 CAF65561 CKB65561 CTX65561 DDT65561 DNP65561 DXL65561 EHH65561 ERD65561 FAZ65561 FKV65561 FUR65561 GEN65561 GOJ65561 GYF65561 HIB65561 HRX65561 IBT65561 ILP65561 IVL65561 JFH65561 JPD65561 JYZ65561 KIV65561 KSR65561 LCN65561 LMJ65561 LWF65561 MGB65561 MPX65561 MZT65561 NJP65561 NTL65561 ODH65561 OND65561 OWZ65561 PGV65561 PQR65561 QAN65561 QKJ65561 QUF65561 REB65561 RNX65561 RXT65561 SHP65561 SRL65561 TBH65561 TLD65561 TUZ65561 UEV65561 UOR65561 UYN65561 VIJ65561 VSF65561 WCB65561 WLX65561 WVT65561 L131097 JH131097 TD131097 ACZ131097 AMV131097 AWR131097 BGN131097 BQJ131097 CAF131097 CKB131097 CTX131097 DDT131097 DNP131097 DXL131097 EHH131097 ERD131097 FAZ131097 FKV131097 FUR131097 GEN131097 GOJ131097 GYF131097 HIB131097 HRX131097 IBT131097 ILP131097 IVL131097 JFH131097 JPD131097 JYZ131097 KIV131097 KSR131097 LCN131097 LMJ131097 LWF131097 MGB131097 MPX131097 MZT131097 NJP131097 NTL131097 ODH131097 OND131097 OWZ131097 PGV131097 PQR131097 QAN131097 QKJ131097 QUF131097 REB131097 RNX131097 RXT131097 SHP131097 SRL131097 TBH131097 TLD131097 TUZ131097 UEV131097 UOR131097 UYN131097 VIJ131097 VSF131097 WCB131097 WLX131097 WVT131097 L196633 JH196633 TD196633 ACZ196633 AMV196633 AWR196633 BGN196633 BQJ196633 CAF196633 CKB196633 CTX196633 DDT196633 DNP196633 DXL196633 EHH196633 ERD196633 FAZ196633 FKV196633 FUR196633 GEN196633 GOJ196633 GYF196633 HIB196633 HRX196633 IBT196633 ILP196633 IVL196633 JFH196633 JPD196633 JYZ196633 KIV196633 KSR196633 LCN196633 LMJ196633 LWF196633 MGB196633 MPX196633 MZT196633 NJP196633 NTL196633 ODH196633 OND196633 OWZ196633 PGV196633 PQR196633 QAN196633 QKJ196633 QUF196633 REB196633 RNX196633 RXT196633 SHP196633 SRL196633 TBH196633 TLD196633 TUZ196633 UEV196633 UOR196633 UYN196633 VIJ196633 VSF196633 WCB196633 WLX196633 WVT196633 L262169 JH262169 TD262169 ACZ262169 AMV262169 AWR262169 BGN262169 BQJ262169 CAF262169 CKB262169 CTX262169 DDT262169 DNP262169 DXL262169 EHH262169 ERD262169 FAZ262169 FKV262169 FUR262169 GEN262169 GOJ262169 GYF262169 HIB262169 HRX262169 IBT262169 ILP262169 IVL262169 JFH262169 JPD262169 JYZ262169 KIV262169 KSR262169 LCN262169 LMJ262169 LWF262169 MGB262169 MPX262169 MZT262169 NJP262169 NTL262169 ODH262169 OND262169 OWZ262169 PGV262169 PQR262169 QAN262169 QKJ262169 QUF262169 REB262169 RNX262169 RXT262169 SHP262169 SRL262169 TBH262169 TLD262169 TUZ262169 UEV262169 UOR262169 UYN262169 VIJ262169 VSF262169 WCB262169 WLX262169 WVT262169 L327705 JH327705 TD327705 ACZ327705 AMV327705 AWR327705 BGN327705 BQJ327705 CAF327705 CKB327705 CTX327705 DDT327705 DNP327705 DXL327705 EHH327705 ERD327705 FAZ327705 FKV327705 FUR327705 GEN327705 GOJ327705 GYF327705 HIB327705 HRX327705 IBT327705 ILP327705 IVL327705 JFH327705 JPD327705 JYZ327705 KIV327705 KSR327705 LCN327705 LMJ327705 LWF327705 MGB327705 MPX327705 MZT327705 NJP327705 NTL327705 ODH327705 OND327705 OWZ327705 PGV327705 PQR327705 QAN327705 QKJ327705 QUF327705 REB327705 RNX327705 RXT327705 SHP327705 SRL327705 TBH327705 TLD327705 TUZ327705 UEV327705 UOR327705 UYN327705 VIJ327705 VSF327705 WCB327705 WLX327705 WVT327705 L393241 JH393241 TD393241 ACZ393241 AMV393241 AWR393241 BGN393241 BQJ393241 CAF393241 CKB393241 CTX393241 DDT393241 DNP393241 DXL393241 EHH393241 ERD393241 FAZ393241 FKV393241 FUR393241 GEN393241 GOJ393241 GYF393241 HIB393241 HRX393241 IBT393241 ILP393241 IVL393241 JFH393241 JPD393241 JYZ393241 KIV393241 KSR393241 LCN393241 LMJ393241 LWF393241 MGB393241 MPX393241 MZT393241 NJP393241 NTL393241 ODH393241 OND393241 OWZ393241 PGV393241 PQR393241 QAN393241 QKJ393241 QUF393241 REB393241 RNX393241 RXT393241 SHP393241 SRL393241 TBH393241 TLD393241 TUZ393241 UEV393241 UOR393241 UYN393241 VIJ393241 VSF393241 WCB393241 WLX393241 WVT393241 L458777 JH458777 TD458777 ACZ458777 AMV458777 AWR458777 BGN458777 BQJ458777 CAF458777 CKB458777 CTX458777 DDT458777 DNP458777 DXL458777 EHH458777 ERD458777 FAZ458777 FKV458777 FUR458777 GEN458777 GOJ458777 GYF458777 HIB458777 HRX458777 IBT458777 ILP458777 IVL458777 JFH458777 JPD458777 JYZ458777 KIV458777 KSR458777 LCN458777 LMJ458777 LWF458777 MGB458777 MPX458777 MZT458777 NJP458777 NTL458777 ODH458777 OND458777 OWZ458777 PGV458777 PQR458777 QAN458777 QKJ458777 QUF458777 REB458777 RNX458777 RXT458777 SHP458777 SRL458777 TBH458777 TLD458777 TUZ458777 UEV458777 UOR458777 UYN458777 VIJ458777 VSF458777 WCB458777 WLX458777 WVT458777 L524313 JH524313 TD524313 ACZ524313 AMV524313 AWR524313 BGN524313 BQJ524313 CAF524313 CKB524313 CTX524313 DDT524313 DNP524313 DXL524313 EHH524313 ERD524313 FAZ524313 FKV524313 FUR524313 GEN524313 GOJ524313 GYF524313 HIB524313 HRX524313 IBT524313 ILP524313 IVL524313 JFH524313 JPD524313 JYZ524313 KIV524313 KSR524313 LCN524313 LMJ524313 LWF524313 MGB524313 MPX524313 MZT524313 NJP524313 NTL524313 ODH524313 OND524313 OWZ524313 PGV524313 PQR524313 QAN524313 QKJ524313 QUF524313 REB524313 RNX524313 RXT524313 SHP524313 SRL524313 TBH524313 TLD524313 TUZ524313 UEV524313 UOR524313 UYN524313 VIJ524313 VSF524313 WCB524313 WLX524313 WVT524313 L589849 JH589849 TD589849 ACZ589849 AMV589849 AWR589849 BGN589849 BQJ589849 CAF589849 CKB589849 CTX589849 DDT589849 DNP589849 DXL589849 EHH589849 ERD589849 FAZ589849 FKV589849 FUR589849 GEN589849 GOJ589849 GYF589849 HIB589849 HRX589849 IBT589849 ILP589849 IVL589849 JFH589849 JPD589849 JYZ589849 KIV589849 KSR589849 LCN589849 LMJ589849 LWF589849 MGB589849 MPX589849 MZT589849 NJP589849 NTL589849 ODH589849 OND589849 OWZ589849 PGV589849 PQR589849 QAN589849 QKJ589849 QUF589849 REB589849 RNX589849 RXT589849 SHP589849 SRL589849 TBH589849 TLD589849 TUZ589849 UEV589849 UOR589849 UYN589849 VIJ589849 VSF589849 WCB589849 WLX589849 WVT589849 L655385 JH655385 TD655385 ACZ655385 AMV655385 AWR655385 BGN655385 BQJ655385 CAF655385 CKB655385 CTX655385 DDT655385 DNP655385 DXL655385 EHH655385 ERD655385 FAZ655385 FKV655385 FUR655385 GEN655385 GOJ655385 GYF655385 HIB655385 HRX655385 IBT655385 ILP655385 IVL655385 JFH655385 JPD655385 JYZ655385 KIV655385 KSR655385 LCN655385 LMJ655385 LWF655385 MGB655385 MPX655385 MZT655385 NJP655385 NTL655385 ODH655385 OND655385 OWZ655385 PGV655385 PQR655385 QAN655385 QKJ655385 QUF655385 REB655385 RNX655385 RXT655385 SHP655385 SRL655385 TBH655385 TLD655385 TUZ655385 UEV655385 UOR655385 UYN655385 VIJ655385 VSF655385 WCB655385 WLX655385 WVT655385 L720921 JH720921 TD720921 ACZ720921 AMV720921 AWR720921 BGN720921 BQJ720921 CAF720921 CKB720921 CTX720921 DDT720921 DNP720921 DXL720921 EHH720921 ERD720921 FAZ720921 FKV720921 FUR720921 GEN720921 GOJ720921 GYF720921 HIB720921 HRX720921 IBT720921 ILP720921 IVL720921 JFH720921 JPD720921 JYZ720921 KIV720921 KSR720921 LCN720921 LMJ720921 LWF720921 MGB720921 MPX720921 MZT720921 NJP720921 NTL720921 ODH720921 OND720921 OWZ720921 PGV720921 PQR720921 QAN720921 QKJ720921 QUF720921 REB720921 RNX720921 RXT720921 SHP720921 SRL720921 TBH720921 TLD720921 TUZ720921 UEV720921 UOR720921 UYN720921 VIJ720921 VSF720921 WCB720921 WLX720921 WVT720921 L786457 JH786457 TD786457 ACZ786457 AMV786457 AWR786457 BGN786457 BQJ786457 CAF786457 CKB786457 CTX786457 DDT786457 DNP786457 DXL786457 EHH786457 ERD786457 FAZ786457 FKV786457 FUR786457 GEN786457 GOJ786457 GYF786457 HIB786457 HRX786457 IBT786457 ILP786457 IVL786457 JFH786457 JPD786457 JYZ786457 KIV786457 KSR786457 LCN786457 LMJ786457 LWF786457 MGB786457 MPX786457 MZT786457 NJP786457 NTL786457 ODH786457 OND786457 OWZ786457 PGV786457 PQR786457 QAN786457 QKJ786457 QUF786457 REB786457 RNX786457 RXT786457 SHP786457 SRL786457 TBH786457 TLD786457 TUZ786457 UEV786457 UOR786457 UYN786457 VIJ786457 VSF786457 WCB786457 WLX786457 WVT786457 L851993 JH851993 TD851993 ACZ851993 AMV851993 AWR851993 BGN851993 BQJ851993 CAF851993 CKB851993 CTX851993 DDT851993 DNP851993 DXL851993 EHH851993 ERD851993 FAZ851993 FKV851993 FUR851993 GEN851993 GOJ851993 GYF851993 HIB851993 HRX851993 IBT851993 ILP851993 IVL851993 JFH851993 JPD851993 JYZ851993 KIV851993 KSR851993 LCN851993 LMJ851993 LWF851993 MGB851993 MPX851993 MZT851993 NJP851993 NTL851993 ODH851993 OND851993 OWZ851993 PGV851993 PQR851993 QAN851993 QKJ851993 QUF851993 REB851993 RNX851993 RXT851993 SHP851993 SRL851993 TBH851993 TLD851993 TUZ851993 UEV851993 UOR851993 UYN851993 VIJ851993 VSF851993 WCB851993 WLX851993 WVT851993 L917529 JH917529 TD917529 ACZ917529 AMV917529 AWR917529 BGN917529 BQJ917529 CAF917529 CKB917529 CTX917529 DDT917529 DNP917529 DXL917529 EHH917529 ERD917529 FAZ917529 FKV917529 FUR917529 GEN917529 GOJ917529 GYF917529 HIB917529 HRX917529 IBT917529 ILP917529 IVL917529 JFH917529 JPD917529 JYZ917529 KIV917529 KSR917529 LCN917529 LMJ917529 LWF917529 MGB917529 MPX917529 MZT917529 NJP917529 NTL917529 ODH917529 OND917529 OWZ917529 PGV917529 PQR917529 QAN917529 QKJ917529 QUF917529 REB917529 RNX917529 RXT917529 SHP917529 SRL917529 TBH917529 TLD917529 TUZ917529 UEV917529 UOR917529 UYN917529 VIJ917529 VSF917529 WCB917529 WLX917529 WVT917529 L983065 JH983065 TD983065 ACZ983065 AMV983065 AWR983065 BGN983065 BQJ983065 CAF983065 CKB983065 CTX983065 DDT983065 DNP983065 DXL983065 EHH983065 ERD983065 FAZ983065 FKV983065 FUR983065 GEN983065 GOJ983065 GYF983065 HIB983065 HRX983065 IBT983065 ILP983065 IVL983065 JFH983065 JPD983065 JYZ983065 KIV983065 KSR983065 LCN983065 LMJ983065 LWF983065 MGB983065 MPX983065 MZT983065 NJP983065 NTL983065 ODH983065 OND983065 OWZ983065 PGV983065 PQR983065 QAN983065 QKJ983065 QUF983065 REB983065 RNX983065 RXT983065 SHP983065 SRL983065 TBH983065 TLD983065 TUZ983065 UEV983065 UOR983065 UYN983065 VIJ983065 VSF983065 WCB983065 WLX983065 WVT983065 L28 JH28 TD28 ACZ28 AMV28 AWR28 BGN28 BQJ28 CAF28 CKB28 CTX28 DDT28 DNP28 DXL28 EHH28 ERD28 FAZ28 FKV28 FUR28 GEN28 GOJ28 GYF28 HIB28 HRX28 IBT28 ILP28 IVL28 JFH28 JPD28 JYZ28 KIV28 KSR28 LCN28 LMJ28 LWF28 MGB28 MPX28 MZT28 NJP28 NTL28 ODH28 OND28 OWZ28 PGV28 PQR28 QAN28 QKJ28 QUF28 REB28 RNX28 RXT28 SHP28 SRL28 TBH28 TLD28 TUZ28 UEV28 UOR28 UYN28 VIJ28 VSF28 WCB28 WLX28 WVT28 L65564 JH65564 TD65564 ACZ65564 AMV65564 AWR65564 BGN65564 BQJ65564 CAF65564 CKB65564 CTX65564 DDT65564 DNP65564 DXL65564 EHH65564 ERD65564 FAZ65564 FKV65564 FUR65564 GEN65564 GOJ65564 GYF65564 HIB65564 HRX65564 IBT65564 ILP65564 IVL65564 JFH65564 JPD65564 JYZ65564 KIV65564 KSR65564 LCN65564 LMJ65564 LWF65564 MGB65564 MPX65564 MZT65564 NJP65564 NTL65564 ODH65564 OND65564 OWZ65564 PGV65564 PQR65564 QAN65564 QKJ65564 QUF65564 REB65564 RNX65564 RXT65564 SHP65564 SRL65564 TBH65564 TLD65564 TUZ65564 UEV65564 UOR65564 UYN65564 VIJ65564 VSF65564 WCB65564 WLX65564 WVT65564 L131100 JH131100 TD131100 ACZ131100 AMV131100 AWR131100 BGN131100 BQJ131100 CAF131100 CKB131100 CTX131100 DDT131100 DNP131100 DXL131100 EHH131100 ERD131100 FAZ131100 FKV131100 FUR131100 GEN131100 GOJ131100 GYF131100 HIB131100 HRX131100 IBT131100 ILP131100 IVL131100 JFH131100 JPD131100 JYZ131100 KIV131100 KSR131100 LCN131100 LMJ131100 LWF131100 MGB131100 MPX131100 MZT131100 NJP131100 NTL131100 ODH131100 OND131100 OWZ131100 PGV131100 PQR131100 QAN131100 QKJ131100 QUF131100 REB131100 RNX131100 RXT131100 SHP131100 SRL131100 TBH131100 TLD131100 TUZ131100 UEV131100 UOR131100 UYN131100 VIJ131100 VSF131100 WCB131100 WLX131100 WVT131100 L196636 JH196636 TD196636 ACZ196636 AMV196636 AWR196636 BGN196636 BQJ196636 CAF196636 CKB196636 CTX196636 DDT196636 DNP196636 DXL196636 EHH196636 ERD196636 FAZ196636 FKV196636 FUR196636 GEN196636 GOJ196636 GYF196636 HIB196636 HRX196636 IBT196636 ILP196636 IVL196636 JFH196636 JPD196636 JYZ196636 KIV196636 KSR196636 LCN196636 LMJ196636 LWF196636 MGB196636 MPX196636 MZT196636 NJP196636 NTL196636 ODH196636 OND196636 OWZ196636 PGV196636 PQR196636 QAN196636 QKJ196636 QUF196636 REB196636 RNX196636 RXT196636 SHP196636 SRL196636 TBH196636 TLD196636 TUZ196636 UEV196636 UOR196636 UYN196636 VIJ196636 VSF196636 WCB196636 WLX196636 WVT196636 L262172 JH262172 TD262172 ACZ262172 AMV262172 AWR262172 BGN262172 BQJ262172 CAF262172 CKB262172 CTX262172 DDT262172 DNP262172 DXL262172 EHH262172 ERD262172 FAZ262172 FKV262172 FUR262172 GEN262172 GOJ262172 GYF262172 HIB262172 HRX262172 IBT262172 ILP262172 IVL262172 JFH262172 JPD262172 JYZ262172 KIV262172 KSR262172 LCN262172 LMJ262172 LWF262172 MGB262172 MPX262172 MZT262172 NJP262172 NTL262172 ODH262172 OND262172 OWZ262172 PGV262172 PQR262172 QAN262172 QKJ262172 QUF262172 REB262172 RNX262172 RXT262172 SHP262172 SRL262172 TBH262172 TLD262172 TUZ262172 UEV262172 UOR262172 UYN262172 VIJ262172 VSF262172 WCB262172 WLX262172 WVT262172 L327708 JH327708 TD327708 ACZ327708 AMV327708 AWR327708 BGN327708 BQJ327708 CAF327708 CKB327708 CTX327708 DDT327708 DNP327708 DXL327708 EHH327708 ERD327708 FAZ327708 FKV327708 FUR327708 GEN327708 GOJ327708 GYF327708 HIB327708 HRX327708 IBT327708 ILP327708 IVL327708 JFH327708 JPD327708 JYZ327708 KIV327708 KSR327708 LCN327708 LMJ327708 LWF327708 MGB327708 MPX327708 MZT327708 NJP327708 NTL327708 ODH327708 OND327708 OWZ327708 PGV327708 PQR327708 QAN327708 QKJ327708 QUF327708 REB327708 RNX327708 RXT327708 SHP327708 SRL327708 TBH327708 TLD327708 TUZ327708 UEV327708 UOR327708 UYN327708 VIJ327708 VSF327708 WCB327708 WLX327708 WVT327708 L393244 JH393244 TD393244 ACZ393244 AMV393244 AWR393244 BGN393244 BQJ393244 CAF393244 CKB393244 CTX393244 DDT393244 DNP393244 DXL393244 EHH393244 ERD393244 FAZ393244 FKV393244 FUR393244 GEN393244 GOJ393244 GYF393244 HIB393244 HRX393244 IBT393244 ILP393244 IVL393244 JFH393244 JPD393244 JYZ393244 KIV393244 KSR393244 LCN393244 LMJ393244 LWF393244 MGB393244 MPX393244 MZT393244 NJP393244 NTL393244 ODH393244 OND393244 OWZ393244 PGV393244 PQR393244 QAN393244 QKJ393244 QUF393244 REB393244 RNX393244 RXT393244 SHP393244 SRL393244 TBH393244 TLD393244 TUZ393244 UEV393244 UOR393244 UYN393244 VIJ393244 VSF393244 WCB393244 WLX393244 WVT393244 L458780 JH458780 TD458780 ACZ458780 AMV458780 AWR458780 BGN458780 BQJ458780 CAF458780 CKB458780 CTX458780 DDT458780 DNP458780 DXL458780 EHH458780 ERD458780 FAZ458780 FKV458780 FUR458780 GEN458780 GOJ458780 GYF458780 HIB458780 HRX458780 IBT458780 ILP458780 IVL458780 JFH458780 JPD458780 JYZ458780 KIV458780 KSR458780 LCN458780 LMJ458780 LWF458780 MGB458780 MPX458780 MZT458780 NJP458780 NTL458780 ODH458780 OND458780 OWZ458780 PGV458780 PQR458780 QAN458780 QKJ458780 QUF458780 REB458780 RNX458780 RXT458780 SHP458780 SRL458780 TBH458780 TLD458780 TUZ458780 UEV458780 UOR458780 UYN458780 VIJ458780 VSF458780 WCB458780 WLX458780 WVT458780 L524316 JH524316 TD524316 ACZ524316 AMV524316 AWR524316 BGN524316 BQJ524316 CAF524316 CKB524316 CTX524316 DDT524316 DNP524316 DXL524316 EHH524316 ERD524316 FAZ524316 FKV524316 FUR524316 GEN524316 GOJ524316 GYF524316 HIB524316 HRX524316 IBT524316 ILP524316 IVL524316 JFH524316 JPD524316 JYZ524316 KIV524316 KSR524316 LCN524316 LMJ524316 LWF524316 MGB524316 MPX524316 MZT524316 NJP524316 NTL524316 ODH524316 OND524316 OWZ524316 PGV524316 PQR524316 QAN524316 QKJ524316 QUF524316 REB524316 RNX524316 RXT524316 SHP524316 SRL524316 TBH524316 TLD524316 TUZ524316 UEV524316 UOR524316 UYN524316 VIJ524316 VSF524316 WCB524316 WLX524316 WVT524316 L589852 JH589852 TD589852 ACZ589852 AMV589852 AWR589852 BGN589852 BQJ589852 CAF589852 CKB589852 CTX589852 DDT589852 DNP589852 DXL589852 EHH589852 ERD589852 FAZ589852 FKV589852 FUR589852 GEN589852 GOJ589852 GYF589852 HIB589852 HRX589852 IBT589852 ILP589852 IVL589852 JFH589852 JPD589852 JYZ589852 KIV589852 KSR589852 LCN589852 LMJ589852 LWF589852 MGB589852 MPX589852 MZT589852 NJP589852 NTL589852 ODH589852 OND589852 OWZ589852 PGV589852 PQR589852 QAN589852 QKJ589852 QUF589852 REB589852 RNX589852 RXT589852 SHP589852 SRL589852 TBH589852 TLD589852 TUZ589852 UEV589852 UOR589852 UYN589852 VIJ589852 VSF589852 WCB589852 WLX589852 WVT589852 L655388 JH655388 TD655388 ACZ655388 AMV655388 AWR655388 BGN655388 BQJ655388 CAF655388 CKB655388 CTX655388 DDT655388 DNP655388 DXL655388 EHH655388 ERD655388 FAZ655388 FKV655388 FUR655388 GEN655388 GOJ655388 GYF655388 HIB655388 HRX655388 IBT655388 ILP655388 IVL655388 JFH655388 JPD655388 JYZ655388 KIV655388 KSR655388 LCN655388 LMJ655388 LWF655388 MGB655388 MPX655388 MZT655388 NJP655388 NTL655388 ODH655388 OND655388 OWZ655388 PGV655388 PQR655388 QAN655388 QKJ655388 QUF655388 REB655388 RNX655388 RXT655388 SHP655388 SRL655388 TBH655388 TLD655388 TUZ655388 UEV655388 UOR655388 UYN655388 VIJ655388 VSF655388 WCB655388 WLX655388 WVT655388 L720924 JH720924 TD720924 ACZ720924 AMV720924 AWR720924 BGN720924 BQJ720924 CAF720924 CKB720924 CTX720924 DDT720924 DNP720924 DXL720924 EHH720924 ERD720924 FAZ720924 FKV720924 FUR720924 GEN720924 GOJ720924 GYF720924 HIB720924 HRX720924 IBT720924 ILP720924 IVL720924 JFH720924 JPD720924 JYZ720924 KIV720924 KSR720924 LCN720924 LMJ720924 LWF720924 MGB720924 MPX720924 MZT720924 NJP720924 NTL720924 ODH720924 OND720924 OWZ720924 PGV720924 PQR720924 QAN720924 QKJ720924 QUF720924 REB720924 RNX720924 RXT720924 SHP720924 SRL720924 TBH720924 TLD720924 TUZ720924 UEV720924 UOR720924 UYN720924 VIJ720924 VSF720924 WCB720924 WLX720924 WVT720924 L786460 JH786460 TD786460 ACZ786460 AMV786460 AWR786460 BGN786460 BQJ786460 CAF786460 CKB786460 CTX786460 DDT786460 DNP786460 DXL786460 EHH786460 ERD786460 FAZ786460 FKV786460 FUR786460 GEN786460 GOJ786460 GYF786460 HIB786460 HRX786460 IBT786460 ILP786460 IVL786460 JFH786460 JPD786460 JYZ786460 KIV786460 KSR786460 LCN786460 LMJ786460 LWF786460 MGB786460 MPX786460 MZT786460 NJP786460 NTL786460 ODH786460 OND786460 OWZ786460 PGV786460 PQR786460 QAN786460 QKJ786460 QUF786460 REB786460 RNX786460 RXT786460 SHP786460 SRL786460 TBH786460 TLD786460 TUZ786460 UEV786460 UOR786460 UYN786460 VIJ786460 VSF786460 WCB786460 WLX786460 WVT786460 L851996 JH851996 TD851996 ACZ851996 AMV851996 AWR851996 BGN851996 BQJ851996 CAF851996 CKB851996 CTX851996 DDT851996 DNP851996 DXL851996 EHH851996 ERD851996 FAZ851996 FKV851996 FUR851996 GEN851996 GOJ851996 GYF851996 HIB851996 HRX851996 IBT851996 ILP851996 IVL851996 JFH851996 JPD851996 JYZ851996 KIV851996 KSR851996 LCN851996 LMJ851996 LWF851996 MGB851996 MPX851996 MZT851996 NJP851996 NTL851996 ODH851996 OND851996 OWZ851996 PGV851996 PQR851996 QAN851996 QKJ851996 QUF851996 REB851996 RNX851996 RXT851996 SHP851996 SRL851996 TBH851996 TLD851996 TUZ851996 UEV851996 UOR851996 UYN851996 VIJ851996 VSF851996 WCB851996 WLX851996 WVT851996 L917532 JH917532 TD917532 ACZ917532 AMV917532 AWR917532 BGN917532 BQJ917532 CAF917532 CKB917532 CTX917532 DDT917532 DNP917532 DXL917532 EHH917532 ERD917532 FAZ917532 FKV917532 FUR917532 GEN917532 GOJ917532 GYF917532 HIB917532 HRX917532 IBT917532 ILP917532 IVL917532 JFH917532 JPD917532 JYZ917532 KIV917532 KSR917532 LCN917532 LMJ917532 LWF917532 MGB917532 MPX917532 MZT917532 NJP917532 NTL917532 ODH917532 OND917532 OWZ917532 PGV917532 PQR917532 QAN917532 QKJ917532 QUF917532 REB917532 RNX917532 RXT917532 SHP917532 SRL917532 TBH917532 TLD917532 TUZ917532 UEV917532 UOR917532 UYN917532 VIJ917532 VSF917532 WCB917532 WLX917532 WVT917532 L983068 JH983068 TD983068 ACZ983068 AMV983068 AWR983068 BGN983068 BQJ983068 CAF983068 CKB983068 CTX983068 DDT983068 DNP983068 DXL983068 EHH983068 ERD983068 FAZ983068 FKV983068 FUR983068 GEN983068 GOJ983068 GYF983068 HIB983068 HRX983068 IBT983068 ILP983068 IVL983068 JFH983068 JPD983068 JYZ983068 KIV983068 KSR983068 LCN983068 LMJ983068 LWF983068 MGB983068 MPX983068 MZT983068 NJP983068 NTL983068 ODH983068 OND983068 OWZ983068 PGV983068 PQR983068 QAN983068 QKJ983068 QUF983068 REB983068 RNX983068 RXT983068 SHP983068 SRL983068 TBH983068 TLD983068 TUZ983068 UEV983068 UOR983068 UYN983068 VIJ983068 VSF983068 WCB983068 WLX983068 WVT983068 L16:L17 JH16:JH17 TD16:TD17 ACZ16:ACZ17 AMV16:AMV17 AWR16:AWR17 BGN16:BGN17 BQJ16:BQJ17 CAF16:CAF17 CKB16:CKB17 CTX16:CTX17 DDT16:DDT17 DNP16:DNP17 DXL16:DXL17 EHH16:EHH17 ERD16:ERD17 FAZ16:FAZ17 FKV16:FKV17 FUR16:FUR17 GEN16:GEN17 GOJ16:GOJ17 GYF16:GYF17 HIB16:HIB17 HRX16:HRX17 IBT16:IBT17 ILP16:ILP17 IVL16:IVL17 JFH16:JFH17 JPD16:JPD17 JYZ16:JYZ17 KIV16:KIV17 KSR16:KSR17 LCN16:LCN17 LMJ16:LMJ17 LWF16:LWF17 MGB16:MGB17 MPX16:MPX17 MZT16:MZT17 NJP16:NJP17 NTL16:NTL17 ODH16:ODH17 OND16:OND17 OWZ16:OWZ17 PGV16:PGV17 PQR16:PQR17 QAN16:QAN17 QKJ16:QKJ17 QUF16:QUF17 REB16:REB17 RNX16:RNX17 RXT16:RXT17 SHP16:SHP17 SRL16:SRL17 TBH16:TBH17 TLD16:TLD17 TUZ16:TUZ17 UEV16:UEV17 UOR16:UOR17 UYN16:UYN17 VIJ16:VIJ17 VSF16:VSF17 WCB16:WCB17 WLX16:WLX17 WVT16:WVT17 L65552:L65553 JH65552:JH65553 TD65552:TD65553 ACZ65552:ACZ65553 AMV65552:AMV65553 AWR65552:AWR65553 BGN65552:BGN65553 BQJ65552:BQJ65553 CAF65552:CAF65553 CKB65552:CKB65553 CTX65552:CTX65553 DDT65552:DDT65553 DNP65552:DNP65553 DXL65552:DXL65553 EHH65552:EHH65553 ERD65552:ERD65553 FAZ65552:FAZ65553 FKV65552:FKV65553 FUR65552:FUR65553 GEN65552:GEN65553 GOJ65552:GOJ65553 GYF65552:GYF65553 HIB65552:HIB65553 HRX65552:HRX65553 IBT65552:IBT65553 ILP65552:ILP65553 IVL65552:IVL65553 JFH65552:JFH65553 JPD65552:JPD65553 JYZ65552:JYZ65553 KIV65552:KIV65553 KSR65552:KSR65553 LCN65552:LCN65553 LMJ65552:LMJ65553 LWF65552:LWF65553 MGB65552:MGB65553 MPX65552:MPX65553 MZT65552:MZT65553 NJP65552:NJP65553 NTL65552:NTL65553 ODH65552:ODH65553 OND65552:OND65553 OWZ65552:OWZ65553 PGV65552:PGV65553 PQR65552:PQR65553 QAN65552:QAN65553 QKJ65552:QKJ65553 QUF65552:QUF65553 REB65552:REB65553 RNX65552:RNX65553 RXT65552:RXT65553 SHP65552:SHP65553 SRL65552:SRL65553 TBH65552:TBH65553 TLD65552:TLD65553 TUZ65552:TUZ65553 UEV65552:UEV65553 UOR65552:UOR65553 UYN65552:UYN65553 VIJ65552:VIJ65553 VSF65552:VSF65553 WCB65552:WCB65553 WLX65552:WLX65553 WVT65552:WVT65553 L131088:L131089 JH131088:JH131089 TD131088:TD131089 ACZ131088:ACZ131089 AMV131088:AMV131089 AWR131088:AWR131089 BGN131088:BGN131089 BQJ131088:BQJ131089 CAF131088:CAF131089 CKB131088:CKB131089 CTX131088:CTX131089 DDT131088:DDT131089 DNP131088:DNP131089 DXL131088:DXL131089 EHH131088:EHH131089 ERD131088:ERD131089 FAZ131088:FAZ131089 FKV131088:FKV131089 FUR131088:FUR131089 GEN131088:GEN131089 GOJ131088:GOJ131089 GYF131088:GYF131089 HIB131088:HIB131089 HRX131088:HRX131089 IBT131088:IBT131089 ILP131088:ILP131089 IVL131088:IVL131089 JFH131088:JFH131089 JPD131088:JPD131089 JYZ131088:JYZ131089 KIV131088:KIV131089 KSR131088:KSR131089 LCN131088:LCN131089 LMJ131088:LMJ131089 LWF131088:LWF131089 MGB131088:MGB131089 MPX131088:MPX131089 MZT131088:MZT131089 NJP131088:NJP131089 NTL131088:NTL131089 ODH131088:ODH131089 OND131088:OND131089 OWZ131088:OWZ131089 PGV131088:PGV131089 PQR131088:PQR131089 QAN131088:QAN131089 QKJ131088:QKJ131089 QUF131088:QUF131089 REB131088:REB131089 RNX131088:RNX131089 RXT131088:RXT131089 SHP131088:SHP131089 SRL131088:SRL131089 TBH131088:TBH131089 TLD131088:TLD131089 TUZ131088:TUZ131089 UEV131088:UEV131089 UOR131088:UOR131089 UYN131088:UYN131089 VIJ131088:VIJ131089 VSF131088:VSF131089 WCB131088:WCB131089 WLX131088:WLX131089 WVT131088:WVT131089 L196624:L196625 JH196624:JH196625 TD196624:TD196625 ACZ196624:ACZ196625 AMV196624:AMV196625 AWR196624:AWR196625 BGN196624:BGN196625 BQJ196624:BQJ196625 CAF196624:CAF196625 CKB196624:CKB196625 CTX196624:CTX196625 DDT196624:DDT196625 DNP196624:DNP196625 DXL196624:DXL196625 EHH196624:EHH196625 ERD196624:ERD196625 FAZ196624:FAZ196625 FKV196624:FKV196625 FUR196624:FUR196625 GEN196624:GEN196625 GOJ196624:GOJ196625 GYF196624:GYF196625 HIB196624:HIB196625 HRX196624:HRX196625 IBT196624:IBT196625 ILP196624:ILP196625 IVL196624:IVL196625 JFH196624:JFH196625 JPD196624:JPD196625 JYZ196624:JYZ196625 KIV196624:KIV196625 KSR196624:KSR196625 LCN196624:LCN196625 LMJ196624:LMJ196625 LWF196624:LWF196625 MGB196624:MGB196625 MPX196624:MPX196625 MZT196624:MZT196625 NJP196624:NJP196625 NTL196624:NTL196625 ODH196624:ODH196625 OND196624:OND196625 OWZ196624:OWZ196625 PGV196624:PGV196625 PQR196624:PQR196625 QAN196624:QAN196625 QKJ196624:QKJ196625 QUF196624:QUF196625 REB196624:REB196625 RNX196624:RNX196625 RXT196624:RXT196625 SHP196624:SHP196625 SRL196624:SRL196625 TBH196624:TBH196625 TLD196624:TLD196625 TUZ196624:TUZ196625 UEV196624:UEV196625 UOR196624:UOR196625 UYN196624:UYN196625 VIJ196624:VIJ196625 VSF196624:VSF196625 WCB196624:WCB196625 WLX196624:WLX196625 WVT196624:WVT196625 L262160:L262161 JH262160:JH262161 TD262160:TD262161 ACZ262160:ACZ262161 AMV262160:AMV262161 AWR262160:AWR262161 BGN262160:BGN262161 BQJ262160:BQJ262161 CAF262160:CAF262161 CKB262160:CKB262161 CTX262160:CTX262161 DDT262160:DDT262161 DNP262160:DNP262161 DXL262160:DXL262161 EHH262160:EHH262161 ERD262160:ERD262161 FAZ262160:FAZ262161 FKV262160:FKV262161 FUR262160:FUR262161 GEN262160:GEN262161 GOJ262160:GOJ262161 GYF262160:GYF262161 HIB262160:HIB262161 HRX262160:HRX262161 IBT262160:IBT262161 ILP262160:ILP262161 IVL262160:IVL262161 JFH262160:JFH262161 JPD262160:JPD262161 JYZ262160:JYZ262161 KIV262160:KIV262161 KSR262160:KSR262161 LCN262160:LCN262161 LMJ262160:LMJ262161 LWF262160:LWF262161 MGB262160:MGB262161 MPX262160:MPX262161 MZT262160:MZT262161 NJP262160:NJP262161 NTL262160:NTL262161 ODH262160:ODH262161 OND262160:OND262161 OWZ262160:OWZ262161 PGV262160:PGV262161 PQR262160:PQR262161 QAN262160:QAN262161 QKJ262160:QKJ262161 QUF262160:QUF262161 REB262160:REB262161 RNX262160:RNX262161 RXT262160:RXT262161 SHP262160:SHP262161 SRL262160:SRL262161 TBH262160:TBH262161 TLD262160:TLD262161 TUZ262160:TUZ262161 UEV262160:UEV262161 UOR262160:UOR262161 UYN262160:UYN262161 VIJ262160:VIJ262161 VSF262160:VSF262161 WCB262160:WCB262161 WLX262160:WLX262161 WVT262160:WVT262161 L327696:L327697 JH327696:JH327697 TD327696:TD327697 ACZ327696:ACZ327697 AMV327696:AMV327697 AWR327696:AWR327697 BGN327696:BGN327697 BQJ327696:BQJ327697 CAF327696:CAF327697 CKB327696:CKB327697 CTX327696:CTX327697 DDT327696:DDT327697 DNP327696:DNP327697 DXL327696:DXL327697 EHH327696:EHH327697 ERD327696:ERD327697 FAZ327696:FAZ327697 FKV327696:FKV327697 FUR327696:FUR327697 GEN327696:GEN327697 GOJ327696:GOJ327697 GYF327696:GYF327697 HIB327696:HIB327697 HRX327696:HRX327697 IBT327696:IBT327697 ILP327696:ILP327697 IVL327696:IVL327697 JFH327696:JFH327697 JPD327696:JPD327697 JYZ327696:JYZ327697 KIV327696:KIV327697 KSR327696:KSR327697 LCN327696:LCN327697 LMJ327696:LMJ327697 LWF327696:LWF327697 MGB327696:MGB327697 MPX327696:MPX327697 MZT327696:MZT327697 NJP327696:NJP327697 NTL327696:NTL327697 ODH327696:ODH327697 OND327696:OND327697 OWZ327696:OWZ327697 PGV327696:PGV327697 PQR327696:PQR327697 QAN327696:QAN327697 QKJ327696:QKJ327697 QUF327696:QUF327697 REB327696:REB327697 RNX327696:RNX327697 RXT327696:RXT327697 SHP327696:SHP327697 SRL327696:SRL327697 TBH327696:TBH327697 TLD327696:TLD327697 TUZ327696:TUZ327697 UEV327696:UEV327697 UOR327696:UOR327697 UYN327696:UYN327697 VIJ327696:VIJ327697 VSF327696:VSF327697 WCB327696:WCB327697 WLX327696:WLX327697 WVT327696:WVT327697 L393232:L393233 JH393232:JH393233 TD393232:TD393233 ACZ393232:ACZ393233 AMV393232:AMV393233 AWR393232:AWR393233 BGN393232:BGN393233 BQJ393232:BQJ393233 CAF393232:CAF393233 CKB393232:CKB393233 CTX393232:CTX393233 DDT393232:DDT393233 DNP393232:DNP393233 DXL393232:DXL393233 EHH393232:EHH393233 ERD393232:ERD393233 FAZ393232:FAZ393233 FKV393232:FKV393233 FUR393232:FUR393233 GEN393232:GEN393233 GOJ393232:GOJ393233 GYF393232:GYF393233 HIB393232:HIB393233 HRX393232:HRX393233 IBT393232:IBT393233 ILP393232:ILP393233 IVL393232:IVL393233 JFH393232:JFH393233 JPD393232:JPD393233 JYZ393232:JYZ393233 KIV393232:KIV393233 KSR393232:KSR393233 LCN393232:LCN393233 LMJ393232:LMJ393233 LWF393232:LWF393233 MGB393232:MGB393233 MPX393232:MPX393233 MZT393232:MZT393233 NJP393232:NJP393233 NTL393232:NTL393233 ODH393232:ODH393233 OND393232:OND393233 OWZ393232:OWZ393233 PGV393232:PGV393233 PQR393232:PQR393233 QAN393232:QAN393233 QKJ393232:QKJ393233 QUF393232:QUF393233 REB393232:REB393233 RNX393232:RNX393233 RXT393232:RXT393233 SHP393232:SHP393233 SRL393232:SRL393233 TBH393232:TBH393233 TLD393232:TLD393233 TUZ393232:TUZ393233 UEV393232:UEV393233 UOR393232:UOR393233 UYN393232:UYN393233 VIJ393232:VIJ393233 VSF393232:VSF393233 WCB393232:WCB393233 WLX393232:WLX393233 WVT393232:WVT393233 L458768:L458769 JH458768:JH458769 TD458768:TD458769 ACZ458768:ACZ458769 AMV458768:AMV458769 AWR458768:AWR458769 BGN458768:BGN458769 BQJ458768:BQJ458769 CAF458768:CAF458769 CKB458768:CKB458769 CTX458768:CTX458769 DDT458768:DDT458769 DNP458768:DNP458769 DXL458768:DXL458769 EHH458768:EHH458769 ERD458768:ERD458769 FAZ458768:FAZ458769 FKV458768:FKV458769 FUR458768:FUR458769 GEN458768:GEN458769 GOJ458768:GOJ458769 GYF458768:GYF458769 HIB458768:HIB458769 HRX458768:HRX458769 IBT458768:IBT458769 ILP458768:ILP458769 IVL458768:IVL458769 JFH458768:JFH458769 JPD458768:JPD458769 JYZ458768:JYZ458769 KIV458768:KIV458769 KSR458768:KSR458769 LCN458768:LCN458769 LMJ458768:LMJ458769 LWF458768:LWF458769 MGB458768:MGB458769 MPX458768:MPX458769 MZT458768:MZT458769 NJP458768:NJP458769 NTL458768:NTL458769 ODH458768:ODH458769 OND458768:OND458769 OWZ458768:OWZ458769 PGV458768:PGV458769 PQR458768:PQR458769 QAN458768:QAN458769 QKJ458768:QKJ458769 QUF458768:QUF458769 REB458768:REB458769 RNX458768:RNX458769 RXT458768:RXT458769 SHP458768:SHP458769 SRL458768:SRL458769 TBH458768:TBH458769 TLD458768:TLD458769 TUZ458768:TUZ458769 UEV458768:UEV458769 UOR458768:UOR458769 UYN458768:UYN458769 VIJ458768:VIJ458769 VSF458768:VSF458769 WCB458768:WCB458769 WLX458768:WLX458769 WVT458768:WVT458769 L524304:L524305 JH524304:JH524305 TD524304:TD524305 ACZ524304:ACZ524305 AMV524304:AMV524305 AWR524304:AWR524305 BGN524304:BGN524305 BQJ524304:BQJ524305 CAF524304:CAF524305 CKB524304:CKB524305 CTX524304:CTX524305 DDT524304:DDT524305 DNP524304:DNP524305 DXL524304:DXL524305 EHH524304:EHH524305 ERD524304:ERD524305 FAZ524304:FAZ524305 FKV524304:FKV524305 FUR524304:FUR524305 GEN524304:GEN524305 GOJ524304:GOJ524305 GYF524304:GYF524305 HIB524304:HIB524305 HRX524304:HRX524305 IBT524304:IBT524305 ILP524304:ILP524305 IVL524304:IVL524305 JFH524304:JFH524305 JPD524304:JPD524305 JYZ524304:JYZ524305 KIV524304:KIV524305 KSR524304:KSR524305 LCN524304:LCN524305 LMJ524304:LMJ524305 LWF524304:LWF524305 MGB524304:MGB524305 MPX524304:MPX524305 MZT524304:MZT524305 NJP524304:NJP524305 NTL524304:NTL524305 ODH524304:ODH524305 OND524304:OND524305 OWZ524304:OWZ524305 PGV524304:PGV524305 PQR524304:PQR524305 QAN524304:QAN524305 QKJ524304:QKJ524305 QUF524304:QUF524305 REB524304:REB524305 RNX524304:RNX524305 RXT524304:RXT524305 SHP524304:SHP524305 SRL524304:SRL524305 TBH524304:TBH524305 TLD524304:TLD524305 TUZ524304:TUZ524305 UEV524304:UEV524305 UOR524304:UOR524305 UYN524304:UYN524305 VIJ524304:VIJ524305 VSF524304:VSF524305 WCB524304:WCB524305 WLX524304:WLX524305 WVT524304:WVT524305 L589840:L589841 JH589840:JH589841 TD589840:TD589841 ACZ589840:ACZ589841 AMV589840:AMV589841 AWR589840:AWR589841 BGN589840:BGN589841 BQJ589840:BQJ589841 CAF589840:CAF589841 CKB589840:CKB589841 CTX589840:CTX589841 DDT589840:DDT589841 DNP589840:DNP589841 DXL589840:DXL589841 EHH589840:EHH589841 ERD589840:ERD589841 FAZ589840:FAZ589841 FKV589840:FKV589841 FUR589840:FUR589841 GEN589840:GEN589841 GOJ589840:GOJ589841 GYF589840:GYF589841 HIB589840:HIB589841 HRX589840:HRX589841 IBT589840:IBT589841 ILP589840:ILP589841 IVL589840:IVL589841 JFH589840:JFH589841 JPD589840:JPD589841 JYZ589840:JYZ589841 KIV589840:KIV589841 KSR589840:KSR589841 LCN589840:LCN589841 LMJ589840:LMJ589841 LWF589840:LWF589841 MGB589840:MGB589841 MPX589840:MPX589841 MZT589840:MZT589841 NJP589840:NJP589841 NTL589840:NTL589841 ODH589840:ODH589841 OND589840:OND589841 OWZ589840:OWZ589841 PGV589840:PGV589841 PQR589840:PQR589841 QAN589840:QAN589841 QKJ589840:QKJ589841 QUF589840:QUF589841 REB589840:REB589841 RNX589840:RNX589841 RXT589840:RXT589841 SHP589840:SHP589841 SRL589840:SRL589841 TBH589840:TBH589841 TLD589840:TLD589841 TUZ589840:TUZ589841 UEV589840:UEV589841 UOR589840:UOR589841 UYN589840:UYN589841 VIJ589840:VIJ589841 VSF589840:VSF589841 WCB589840:WCB589841 WLX589840:WLX589841 WVT589840:WVT589841 L655376:L655377 JH655376:JH655377 TD655376:TD655377 ACZ655376:ACZ655377 AMV655376:AMV655377 AWR655376:AWR655377 BGN655376:BGN655377 BQJ655376:BQJ655377 CAF655376:CAF655377 CKB655376:CKB655377 CTX655376:CTX655377 DDT655376:DDT655377 DNP655376:DNP655377 DXL655376:DXL655377 EHH655376:EHH655377 ERD655376:ERD655377 FAZ655376:FAZ655377 FKV655376:FKV655377 FUR655376:FUR655377 GEN655376:GEN655377 GOJ655376:GOJ655377 GYF655376:GYF655377 HIB655376:HIB655377 HRX655376:HRX655377 IBT655376:IBT655377 ILP655376:ILP655377 IVL655376:IVL655377 JFH655376:JFH655377 JPD655376:JPD655377 JYZ655376:JYZ655377 KIV655376:KIV655377 KSR655376:KSR655377 LCN655376:LCN655377 LMJ655376:LMJ655377 LWF655376:LWF655377 MGB655376:MGB655377 MPX655376:MPX655377 MZT655376:MZT655377 NJP655376:NJP655377 NTL655376:NTL655377 ODH655376:ODH655377 OND655376:OND655377 OWZ655376:OWZ655377 PGV655376:PGV655377 PQR655376:PQR655377 QAN655376:QAN655377 QKJ655376:QKJ655377 QUF655376:QUF655377 REB655376:REB655377 RNX655376:RNX655377 RXT655376:RXT655377 SHP655376:SHP655377 SRL655376:SRL655377 TBH655376:TBH655377 TLD655376:TLD655377 TUZ655376:TUZ655377 UEV655376:UEV655377 UOR655376:UOR655377 UYN655376:UYN655377 VIJ655376:VIJ655377 VSF655376:VSF655377 WCB655376:WCB655377 WLX655376:WLX655377 WVT655376:WVT655377 L720912:L720913 JH720912:JH720913 TD720912:TD720913 ACZ720912:ACZ720913 AMV720912:AMV720913 AWR720912:AWR720913 BGN720912:BGN720913 BQJ720912:BQJ720913 CAF720912:CAF720913 CKB720912:CKB720913 CTX720912:CTX720913 DDT720912:DDT720913 DNP720912:DNP720913 DXL720912:DXL720913 EHH720912:EHH720913 ERD720912:ERD720913 FAZ720912:FAZ720913 FKV720912:FKV720913 FUR720912:FUR720913 GEN720912:GEN720913 GOJ720912:GOJ720913 GYF720912:GYF720913 HIB720912:HIB720913 HRX720912:HRX720913 IBT720912:IBT720913 ILP720912:ILP720913 IVL720912:IVL720913 JFH720912:JFH720913 JPD720912:JPD720913 JYZ720912:JYZ720913 KIV720912:KIV720913 KSR720912:KSR720913 LCN720912:LCN720913 LMJ720912:LMJ720913 LWF720912:LWF720913 MGB720912:MGB720913 MPX720912:MPX720913 MZT720912:MZT720913 NJP720912:NJP720913 NTL720912:NTL720913 ODH720912:ODH720913 OND720912:OND720913 OWZ720912:OWZ720913 PGV720912:PGV720913 PQR720912:PQR720913 QAN720912:QAN720913 QKJ720912:QKJ720913 QUF720912:QUF720913 REB720912:REB720913 RNX720912:RNX720913 RXT720912:RXT720913 SHP720912:SHP720913 SRL720912:SRL720913 TBH720912:TBH720913 TLD720912:TLD720913 TUZ720912:TUZ720913 UEV720912:UEV720913 UOR720912:UOR720913 UYN720912:UYN720913 VIJ720912:VIJ720913 VSF720912:VSF720913 WCB720912:WCB720913 WLX720912:WLX720913 WVT720912:WVT720913 L786448:L786449 JH786448:JH786449 TD786448:TD786449 ACZ786448:ACZ786449 AMV786448:AMV786449 AWR786448:AWR786449 BGN786448:BGN786449 BQJ786448:BQJ786449 CAF786448:CAF786449 CKB786448:CKB786449 CTX786448:CTX786449 DDT786448:DDT786449 DNP786448:DNP786449 DXL786448:DXL786449 EHH786448:EHH786449 ERD786448:ERD786449 FAZ786448:FAZ786449 FKV786448:FKV786449 FUR786448:FUR786449 GEN786448:GEN786449 GOJ786448:GOJ786449 GYF786448:GYF786449 HIB786448:HIB786449 HRX786448:HRX786449 IBT786448:IBT786449 ILP786448:ILP786449 IVL786448:IVL786449 JFH786448:JFH786449 JPD786448:JPD786449 JYZ786448:JYZ786449 KIV786448:KIV786449 KSR786448:KSR786449 LCN786448:LCN786449 LMJ786448:LMJ786449 LWF786448:LWF786449 MGB786448:MGB786449 MPX786448:MPX786449 MZT786448:MZT786449 NJP786448:NJP786449 NTL786448:NTL786449 ODH786448:ODH786449 OND786448:OND786449 OWZ786448:OWZ786449 PGV786448:PGV786449 PQR786448:PQR786449 QAN786448:QAN786449 QKJ786448:QKJ786449 QUF786448:QUF786449 REB786448:REB786449 RNX786448:RNX786449 RXT786448:RXT786449 SHP786448:SHP786449 SRL786448:SRL786449 TBH786448:TBH786449 TLD786448:TLD786449 TUZ786448:TUZ786449 UEV786448:UEV786449 UOR786448:UOR786449 UYN786448:UYN786449 VIJ786448:VIJ786449 VSF786448:VSF786449 WCB786448:WCB786449 WLX786448:WLX786449 WVT786448:WVT786449 L851984:L851985 JH851984:JH851985 TD851984:TD851985 ACZ851984:ACZ851985 AMV851984:AMV851985 AWR851984:AWR851985 BGN851984:BGN851985 BQJ851984:BQJ851985 CAF851984:CAF851985 CKB851984:CKB851985 CTX851984:CTX851985 DDT851984:DDT851985 DNP851984:DNP851985 DXL851984:DXL851985 EHH851984:EHH851985 ERD851984:ERD851985 FAZ851984:FAZ851985 FKV851984:FKV851985 FUR851984:FUR851985 GEN851984:GEN851985 GOJ851984:GOJ851985 GYF851984:GYF851985 HIB851984:HIB851985 HRX851984:HRX851985 IBT851984:IBT851985 ILP851984:ILP851985 IVL851984:IVL851985 JFH851984:JFH851985 JPD851984:JPD851985 JYZ851984:JYZ851985 KIV851984:KIV851985 KSR851984:KSR851985 LCN851984:LCN851985 LMJ851984:LMJ851985 LWF851984:LWF851985 MGB851984:MGB851985 MPX851984:MPX851985 MZT851984:MZT851985 NJP851984:NJP851985 NTL851984:NTL851985 ODH851984:ODH851985 OND851984:OND851985 OWZ851984:OWZ851985 PGV851984:PGV851985 PQR851984:PQR851985 QAN851984:QAN851985 QKJ851984:QKJ851985 QUF851984:QUF851985 REB851984:REB851985 RNX851984:RNX851985 RXT851984:RXT851985 SHP851984:SHP851985 SRL851984:SRL851985 TBH851984:TBH851985 TLD851984:TLD851985 TUZ851984:TUZ851985 UEV851984:UEV851985 UOR851984:UOR851985 UYN851984:UYN851985 VIJ851984:VIJ851985 VSF851984:VSF851985 WCB851984:WCB851985 WLX851984:WLX851985 WVT851984:WVT851985 L917520:L917521 JH917520:JH917521 TD917520:TD917521 ACZ917520:ACZ917521 AMV917520:AMV917521 AWR917520:AWR917521 BGN917520:BGN917521 BQJ917520:BQJ917521 CAF917520:CAF917521 CKB917520:CKB917521 CTX917520:CTX917521 DDT917520:DDT917521 DNP917520:DNP917521 DXL917520:DXL917521 EHH917520:EHH917521 ERD917520:ERD917521 FAZ917520:FAZ917521 FKV917520:FKV917521 FUR917520:FUR917521 GEN917520:GEN917521 GOJ917520:GOJ917521 GYF917520:GYF917521 HIB917520:HIB917521 HRX917520:HRX917521 IBT917520:IBT917521 ILP917520:ILP917521 IVL917520:IVL917521 JFH917520:JFH917521 JPD917520:JPD917521 JYZ917520:JYZ917521 KIV917520:KIV917521 KSR917520:KSR917521 LCN917520:LCN917521 LMJ917520:LMJ917521 LWF917520:LWF917521 MGB917520:MGB917521 MPX917520:MPX917521 MZT917520:MZT917521 NJP917520:NJP917521 NTL917520:NTL917521 ODH917520:ODH917521 OND917520:OND917521 OWZ917520:OWZ917521 PGV917520:PGV917521 PQR917520:PQR917521 QAN917520:QAN917521 QKJ917520:QKJ917521 QUF917520:QUF917521 REB917520:REB917521 RNX917520:RNX917521 RXT917520:RXT917521 SHP917520:SHP917521 SRL917520:SRL917521 TBH917520:TBH917521 TLD917520:TLD917521 TUZ917520:TUZ917521 UEV917520:UEV917521 UOR917520:UOR917521 UYN917520:UYN917521 VIJ917520:VIJ917521 VSF917520:VSF917521 WCB917520:WCB917521 WLX917520:WLX917521 WVT917520:WVT917521 L983056:L983057 JH983056:JH983057 TD983056:TD983057 ACZ983056:ACZ983057 AMV983056:AMV983057 AWR983056:AWR983057 BGN983056:BGN983057 BQJ983056:BQJ983057 CAF983056:CAF983057 CKB983056:CKB983057 CTX983056:CTX983057 DDT983056:DDT983057 DNP983056:DNP983057 DXL983056:DXL983057 EHH983056:EHH983057 ERD983056:ERD983057 FAZ983056:FAZ983057 FKV983056:FKV983057 FUR983056:FUR983057 GEN983056:GEN983057 GOJ983056:GOJ983057 GYF983056:GYF983057 HIB983056:HIB983057 HRX983056:HRX983057 IBT983056:IBT983057 ILP983056:ILP983057 IVL983056:IVL983057 JFH983056:JFH983057 JPD983056:JPD983057 JYZ983056:JYZ983057 KIV983056:KIV983057 KSR983056:KSR983057 LCN983056:LCN983057 LMJ983056:LMJ983057 LWF983056:LWF983057 MGB983056:MGB983057 MPX983056:MPX983057 MZT983056:MZT983057 NJP983056:NJP983057 NTL983056:NTL983057 ODH983056:ODH983057 OND983056:OND983057 OWZ983056:OWZ983057 PGV983056:PGV983057 PQR983056:PQR983057 QAN983056:QAN983057 QKJ983056:QKJ983057 QUF983056:QUF983057 REB983056:REB983057 RNX983056:RNX983057 RXT983056:RXT983057 SHP983056:SHP983057 SRL983056:SRL983057 TBH983056:TBH983057 TLD983056:TLD983057 TUZ983056:TUZ983057 UEV983056:UEV983057 UOR983056:UOR983057 UYN983056:UYN983057 VIJ983056:VIJ983057 VSF983056:VSF983057 WCB983056:WCB983057 WLX983056:WLX983057 WVT983056:WVT983057 L22 JH22 TD22 ACZ22 AMV22 AWR22 BGN22 BQJ22 CAF22 CKB22 CTX22 DDT22 DNP22 DXL22 EHH22 ERD22 FAZ22 FKV22 FUR22 GEN22 GOJ22 GYF22 HIB22 HRX22 IBT22 ILP22 IVL22 JFH22 JPD22 JYZ22 KIV22 KSR22 LCN22 LMJ22 LWF22 MGB22 MPX22 MZT22 NJP22 NTL22 ODH22 OND22 OWZ22 PGV22 PQR22 QAN22 QKJ22 QUF22 REB22 RNX22 RXT22 SHP22 SRL22 TBH22 TLD22 TUZ22 UEV22 UOR22 UYN22 VIJ22 VSF22 WCB22 WLX22 WVT22 L65558 JH65558 TD65558 ACZ65558 AMV65558 AWR65558 BGN65558 BQJ65558 CAF65558 CKB65558 CTX65558 DDT65558 DNP65558 DXL65558 EHH65558 ERD65558 FAZ65558 FKV65558 FUR65558 GEN65558 GOJ65558 GYF65558 HIB65558 HRX65558 IBT65558 ILP65558 IVL65558 JFH65558 JPD65558 JYZ65558 KIV65558 KSR65558 LCN65558 LMJ65558 LWF65558 MGB65558 MPX65558 MZT65558 NJP65558 NTL65558 ODH65558 OND65558 OWZ65558 PGV65558 PQR65558 QAN65558 QKJ65558 QUF65558 REB65558 RNX65558 RXT65558 SHP65558 SRL65558 TBH65558 TLD65558 TUZ65558 UEV65558 UOR65558 UYN65558 VIJ65558 VSF65558 WCB65558 WLX65558 WVT65558 L131094 JH131094 TD131094 ACZ131094 AMV131094 AWR131094 BGN131094 BQJ131094 CAF131094 CKB131094 CTX131094 DDT131094 DNP131094 DXL131094 EHH131094 ERD131094 FAZ131094 FKV131094 FUR131094 GEN131094 GOJ131094 GYF131094 HIB131094 HRX131094 IBT131094 ILP131094 IVL131094 JFH131094 JPD131094 JYZ131094 KIV131094 KSR131094 LCN131094 LMJ131094 LWF131094 MGB131094 MPX131094 MZT131094 NJP131094 NTL131094 ODH131094 OND131094 OWZ131094 PGV131094 PQR131094 QAN131094 QKJ131094 QUF131094 REB131094 RNX131094 RXT131094 SHP131094 SRL131094 TBH131094 TLD131094 TUZ131094 UEV131094 UOR131094 UYN131094 VIJ131094 VSF131094 WCB131094 WLX131094 WVT131094 L196630 JH196630 TD196630 ACZ196630 AMV196630 AWR196630 BGN196630 BQJ196630 CAF196630 CKB196630 CTX196630 DDT196630 DNP196630 DXL196630 EHH196630 ERD196630 FAZ196630 FKV196630 FUR196630 GEN196630 GOJ196630 GYF196630 HIB196630 HRX196630 IBT196630 ILP196630 IVL196630 JFH196630 JPD196630 JYZ196630 KIV196630 KSR196630 LCN196630 LMJ196630 LWF196630 MGB196630 MPX196630 MZT196630 NJP196630 NTL196630 ODH196630 OND196630 OWZ196630 PGV196630 PQR196630 QAN196630 QKJ196630 QUF196630 REB196630 RNX196630 RXT196630 SHP196630 SRL196630 TBH196630 TLD196630 TUZ196630 UEV196630 UOR196630 UYN196630 VIJ196630 VSF196630 WCB196630 WLX196630 WVT196630 L262166 JH262166 TD262166 ACZ262166 AMV262166 AWR262166 BGN262166 BQJ262166 CAF262166 CKB262166 CTX262166 DDT262166 DNP262166 DXL262166 EHH262166 ERD262166 FAZ262166 FKV262166 FUR262166 GEN262166 GOJ262166 GYF262166 HIB262166 HRX262166 IBT262166 ILP262166 IVL262166 JFH262166 JPD262166 JYZ262166 KIV262166 KSR262166 LCN262166 LMJ262166 LWF262166 MGB262166 MPX262166 MZT262166 NJP262166 NTL262166 ODH262166 OND262166 OWZ262166 PGV262166 PQR262166 QAN262166 QKJ262166 QUF262166 REB262166 RNX262166 RXT262166 SHP262166 SRL262166 TBH262166 TLD262166 TUZ262166 UEV262166 UOR262166 UYN262166 VIJ262166 VSF262166 WCB262166 WLX262166 WVT262166 L327702 JH327702 TD327702 ACZ327702 AMV327702 AWR327702 BGN327702 BQJ327702 CAF327702 CKB327702 CTX327702 DDT327702 DNP327702 DXL327702 EHH327702 ERD327702 FAZ327702 FKV327702 FUR327702 GEN327702 GOJ327702 GYF327702 HIB327702 HRX327702 IBT327702 ILP327702 IVL327702 JFH327702 JPD327702 JYZ327702 KIV327702 KSR327702 LCN327702 LMJ327702 LWF327702 MGB327702 MPX327702 MZT327702 NJP327702 NTL327702 ODH327702 OND327702 OWZ327702 PGV327702 PQR327702 QAN327702 QKJ327702 QUF327702 REB327702 RNX327702 RXT327702 SHP327702 SRL327702 TBH327702 TLD327702 TUZ327702 UEV327702 UOR327702 UYN327702 VIJ327702 VSF327702 WCB327702 WLX327702 WVT327702 L393238 JH393238 TD393238 ACZ393238 AMV393238 AWR393238 BGN393238 BQJ393238 CAF393238 CKB393238 CTX393238 DDT393238 DNP393238 DXL393238 EHH393238 ERD393238 FAZ393238 FKV393238 FUR393238 GEN393238 GOJ393238 GYF393238 HIB393238 HRX393238 IBT393238 ILP393238 IVL393238 JFH393238 JPD393238 JYZ393238 KIV393238 KSR393238 LCN393238 LMJ393238 LWF393238 MGB393238 MPX393238 MZT393238 NJP393238 NTL393238 ODH393238 OND393238 OWZ393238 PGV393238 PQR393238 QAN393238 QKJ393238 QUF393238 REB393238 RNX393238 RXT393238 SHP393238 SRL393238 TBH393238 TLD393238 TUZ393238 UEV393238 UOR393238 UYN393238 VIJ393238 VSF393238 WCB393238 WLX393238 WVT393238 L458774 JH458774 TD458774 ACZ458774 AMV458774 AWR458774 BGN458774 BQJ458774 CAF458774 CKB458774 CTX458774 DDT458774 DNP458774 DXL458774 EHH458774 ERD458774 FAZ458774 FKV458774 FUR458774 GEN458774 GOJ458774 GYF458774 HIB458774 HRX458774 IBT458774 ILP458774 IVL458774 JFH458774 JPD458774 JYZ458774 KIV458774 KSR458774 LCN458774 LMJ458774 LWF458774 MGB458774 MPX458774 MZT458774 NJP458774 NTL458774 ODH458774 OND458774 OWZ458774 PGV458774 PQR458774 QAN458774 QKJ458774 QUF458774 REB458774 RNX458774 RXT458774 SHP458774 SRL458774 TBH458774 TLD458774 TUZ458774 UEV458774 UOR458774 UYN458774 VIJ458774 VSF458774 WCB458774 WLX458774 WVT458774 L524310 JH524310 TD524310 ACZ524310 AMV524310 AWR524310 BGN524310 BQJ524310 CAF524310 CKB524310 CTX524310 DDT524310 DNP524310 DXL524310 EHH524310 ERD524310 FAZ524310 FKV524310 FUR524310 GEN524310 GOJ524310 GYF524310 HIB524310 HRX524310 IBT524310 ILP524310 IVL524310 JFH524310 JPD524310 JYZ524310 KIV524310 KSR524310 LCN524310 LMJ524310 LWF524310 MGB524310 MPX524310 MZT524310 NJP524310 NTL524310 ODH524310 OND524310 OWZ524310 PGV524310 PQR524310 QAN524310 QKJ524310 QUF524310 REB524310 RNX524310 RXT524310 SHP524310 SRL524310 TBH524310 TLD524310 TUZ524310 UEV524310 UOR524310 UYN524310 VIJ524310 VSF524310 WCB524310 WLX524310 WVT524310 L589846 JH589846 TD589846 ACZ589846 AMV589846 AWR589846 BGN589846 BQJ589846 CAF589846 CKB589846 CTX589846 DDT589846 DNP589846 DXL589846 EHH589846 ERD589846 FAZ589846 FKV589846 FUR589846 GEN589846 GOJ589846 GYF589846 HIB589846 HRX589846 IBT589846 ILP589846 IVL589846 JFH589846 JPD589846 JYZ589846 KIV589846 KSR589846 LCN589846 LMJ589846 LWF589846 MGB589846 MPX589846 MZT589846 NJP589846 NTL589846 ODH589846 OND589846 OWZ589846 PGV589846 PQR589846 QAN589846 QKJ589846 QUF589846 REB589846 RNX589846 RXT589846 SHP589846 SRL589846 TBH589846 TLD589846 TUZ589846 UEV589846 UOR589846 UYN589846 VIJ589846 VSF589846 WCB589846 WLX589846 WVT589846 L655382 JH655382 TD655382 ACZ655382 AMV655382 AWR655382 BGN655382 BQJ655382 CAF655382 CKB655382 CTX655382 DDT655382 DNP655382 DXL655382 EHH655382 ERD655382 FAZ655382 FKV655382 FUR655382 GEN655382 GOJ655382 GYF655382 HIB655382 HRX655382 IBT655382 ILP655382 IVL655382 JFH655382 JPD655382 JYZ655382 KIV655382 KSR655382 LCN655382 LMJ655382 LWF655382 MGB655382 MPX655382 MZT655382 NJP655382 NTL655382 ODH655382 OND655382 OWZ655382 PGV655382 PQR655382 QAN655382 QKJ655382 QUF655382 REB655382 RNX655382 RXT655382 SHP655382 SRL655382 TBH655382 TLD655382 TUZ655382 UEV655382 UOR655382 UYN655382 VIJ655382 VSF655382 WCB655382 WLX655382 WVT655382 L720918 JH720918 TD720918 ACZ720918 AMV720918 AWR720918 BGN720918 BQJ720918 CAF720918 CKB720918 CTX720918 DDT720918 DNP720918 DXL720918 EHH720918 ERD720918 FAZ720918 FKV720918 FUR720918 GEN720918 GOJ720918 GYF720918 HIB720918 HRX720918 IBT720918 ILP720918 IVL720918 JFH720918 JPD720918 JYZ720918 KIV720918 KSR720918 LCN720918 LMJ720918 LWF720918 MGB720918 MPX720918 MZT720918 NJP720918 NTL720918 ODH720918 OND720918 OWZ720918 PGV720918 PQR720918 QAN720918 QKJ720918 QUF720918 REB720918 RNX720918 RXT720918 SHP720918 SRL720918 TBH720918 TLD720918 TUZ720918 UEV720918 UOR720918 UYN720918 VIJ720918 VSF720918 WCB720918 WLX720918 WVT720918 L786454 JH786454 TD786454 ACZ786454 AMV786454 AWR786454 BGN786454 BQJ786454 CAF786454 CKB786454 CTX786454 DDT786454 DNP786454 DXL786454 EHH786454 ERD786454 FAZ786454 FKV786454 FUR786454 GEN786454 GOJ786454 GYF786454 HIB786454 HRX786454 IBT786454 ILP786454 IVL786454 JFH786454 JPD786454 JYZ786454 KIV786454 KSR786454 LCN786454 LMJ786454 LWF786454 MGB786454 MPX786454 MZT786454 NJP786454 NTL786454 ODH786454 OND786454 OWZ786454 PGV786454 PQR786454 QAN786454 QKJ786454 QUF786454 REB786454 RNX786454 RXT786454 SHP786454 SRL786454 TBH786454 TLD786454 TUZ786454 UEV786454 UOR786454 UYN786454 VIJ786454 VSF786454 WCB786454 WLX786454 WVT786454 L851990 JH851990 TD851990 ACZ851990 AMV851990 AWR851990 BGN851990 BQJ851990 CAF851990 CKB851990 CTX851990 DDT851990 DNP851990 DXL851990 EHH851990 ERD851990 FAZ851990 FKV851990 FUR851990 GEN851990 GOJ851990 GYF851990 HIB851990 HRX851990 IBT851990 ILP851990 IVL851990 JFH851990 JPD851990 JYZ851990 KIV851990 KSR851990 LCN851990 LMJ851990 LWF851990 MGB851990 MPX851990 MZT851990 NJP851990 NTL851990 ODH851990 OND851990 OWZ851990 PGV851990 PQR851990 QAN851990 QKJ851990 QUF851990 REB851990 RNX851990 RXT851990 SHP851990 SRL851990 TBH851990 TLD851990 TUZ851990 UEV851990 UOR851990 UYN851990 VIJ851990 VSF851990 WCB851990 WLX851990 WVT851990 L917526 JH917526 TD917526 ACZ917526 AMV917526 AWR917526 BGN917526 BQJ917526 CAF917526 CKB917526 CTX917526 DDT917526 DNP917526 DXL917526 EHH917526 ERD917526 FAZ917526 FKV917526 FUR917526 GEN917526 GOJ917526 GYF917526 HIB917526 HRX917526 IBT917526 ILP917526 IVL917526 JFH917526 JPD917526 JYZ917526 KIV917526 KSR917526 LCN917526 LMJ917526 LWF917526 MGB917526 MPX917526 MZT917526 NJP917526 NTL917526 ODH917526 OND917526 OWZ917526 PGV917526 PQR917526 QAN917526 QKJ917526 QUF917526 REB917526 RNX917526 RXT917526 SHP917526 SRL917526 TBH917526 TLD917526 TUZ917526 UEV917526 UOR917526 UYN917526 VIJ917526 VSF917526 WCB917526 WLX917526 WVT917526 L983062 JH983062 TD983062 ACZ983062 AMV983062 AWR983062 BGN983062 BQJ983062 CAF983062 CKB983062 CTX983062 DDT983062 DNP983062 DXL983062 EHH983062 ERD983062 FAZ983062 FKV983062 FUR983062 GEN983062 GOJ983062 GYF983062 HIB983062 HRX983062 IBT983062 ILP983062 IVL983062 JFH983062 JPD983062 JYZ983062 KIV983062 KSR983062 LCN983062 LMJ983062 LWF983062 MGB983062 MPX983062 MZT983062 NJP983062 NTL983062 ODH983062 OND983062 OWZ983062 PGV983062 PQR983062 QAN983062 QKJ983062 QUF983062 REB983062 RNX983062 RXT983062 SHP983062 SRL983062 TBH983062 TLD983062 TUZ983062 UEV983062 UOR983062 UYN983062 VIJ983062 VSF983062 WCB983062 WLX983062 WVT983062 L31 JH31 TD31 ACZ31 AMV31 AWR31 BGN31 BQJ31 CAF31 CKB31 CTX31 DDT31 DNP31 DXL31 EHH31 ERD31 FAZ31 FKV31 FUR31 GEN31 GOJ31 GYF31 HIB31 HRX31 IBT31 ILP31 IVL31 JFH31 JPD31 JYZ31 KIV31 KSR31 LCN31 LMJ31 LWF31 MGB31 MPX31 MZT31 NJP31 NTL31 ODH31 OND31 OWZ31 PGV31 PQR31 QAN31 QKJ31 QUF31 REB31 RNX31 RXT31 SHP31 SRL31 TBH31 TLD31 TUZ31 UEV31 UOR31 UYN31 VIJ31 VSF31 WCB31 WLX31 WVT31 L65567 JH65567 TD65567 ACZ65567 AMV65567 AWR65567 BGN65567 BQJ65567 CAF65567 CKB65567 CTX65567 DDT65567 DNP65567 DXL65567 EHH65567 ERD65567 FAZ65567 FKV65567 FUR65567 GEN65567 GOJ65567 GYF65567 HIB65567 HRX65567 IBT65567 ILP65567 IVL65567 JFH65567 JPD65567 JYZ65567 KIV65567 KSR65567 LCN65567 LMJ65567 LWF65567 MGB65567 MPX65567 MZT65567 NJP65567 NTL65567 ODH65567 OND65567 OWZ65567 PGV65567 PQR65567 QAN65567 QKJ65567 QUF65567 REB65567 RNX65567 RXT65567 SHP65567 SRL65567 TBH65567 TLD65567 TUZ65567 UEV65567 UOR65567 UYN65567 VIJ65567 VSF65567 WCB65567 WLX65567 WVT65567 L131103 JH131103 TD131103 ACZ131103 AMV131103 AWR131103 BGN131103 BQJ131103 CAF131103 CKB131103 CTX131103 DDT131103 DNP131103 DXL131103 EHH131103 ERD131103 FAZ131103 FKV131103 FUR131103 GEN131103 GOJ131103 GYF131103 HIB131103 HRX131103 IBT131103 ILP131103 IVL131103 JFH131103 JPD131103 JYZ131103 KIV131103 KSR131103 LCN131103 LMJ131103 LWF131103 MGB131103 MPX131103 MZT131103 NJP131103 NTL131103 ODH131103 OND131103 OWZ131103 PGV131103 PQR131103 QAN131103 QKJ131103 QUF131103 REB131103 RNX131103 RXT131103 SHP131103 SRL131103 TBH131103 TLD131103 TUZ131103 UEV131103 UOR131103 UYN131103 VIJ131103 VSF131103 WCB131103 WLX131103 WVT131103 L196639 JH196639 TD196639 ACZ196639 AMV196639 AWR196639 BGN196639 BQJ196639 CAF196639 CKB196639 CTX196639 DDT196639 DNP196639 DXL196639 EHH196639 ERD196639 FAZ196639 FKV196639 FUR196639 GEN196639 GOJ196639 GYF196639 HIB196639 HRX196639 IBT196639 ILP196639 IVL196639 JFH196639 JPD196639 JYZ196639 KIV196639 KSR196639 LCN196639 LMJ196639 LWF196639 MGB196639 MPX196639 MZT196639 NJP196639 NTL196639 ODH196639 OND196639 OWZ196639 PGV196639 PQR196639 QAN196639 QKJ196639 QUF196639 REB196639 RNX196639 RXT196639 SHP196639 SRL196639 TBH196639 TLD196639 TUZ196639 UEV196639 UOR196639 UYN196639 VIJ196639 VSF196639 WCB196639 WLX196639 WVT196639 L262175 JH262175 TD262175 ACZ262175 AMV262175 AWR262175 BGN262175 BQJ262175 CAF262175 CKB262175 CTX262175 DDT262175 DNP262175 DXL262175 EHH262175 ERD262175 FAZ262175 FKV262175 FUR262175 GEN262175 GOJ262175 GYF262175 HIB262175 HRX262175 IBT262175 ILP262175 IVL262175 JFH262175 JPD262175 JYZ262175 KIV262175 KSR262175 LCN262175 LMJ262175 LWF262175 MGB262175 MPX262175 MZT262175 NJP262175 NTL262175 ODH262175 OND262175 OWZ262175 PGV262175 PQR262175 QAN262175 QKJ262175 QUF262175 REB262175 RNX262175 RXT262175 SHP262175 SRL262175 TBH262175 TLD262175 TUZ262175 UEV262175 UOR262175 UYN262175 VIJ262175 VSF262175 WCB262175 WLX262175 WVT262175 L327711 JH327711 TD327711 ACZ327711 AMV327711 AWR327711 BGN327711 BQJ327711 CAF327711 CKB327711 CTX327711 DDT327711 DNP327711 DXL327711 EHH327711 ERD327711 FAZ327711 FKV327711 FUR327711 GEN327711 GOJ327711 GYF327711 HIB327711 HRX327711 IBT327711 ILP327711 IVL327711 JFH327711 JPD327711 JYZ327711 KIV327711 KSR327711 LCN327711 LMJ327711 LWF327711 MGB327711 MPX327711 MZT327711 NJP327711 NTL327711 ODH327711 OND327711 OWZ327711 PGV327711 PQR327711 QAN327711 QKJ327711 QUF327711 REB327711 RNX327711 RXT327711 SHP327711 SRL327711 TBH327711 TLD327711 TUZ327711 UEV327711 UOR327711 UYN327711 VIJ327711 VSF327711 WCB327711 WLX327711 WVT327711 L393247 JH393247 TD393247 ACZ393247 AMV393247 AWR393247 BGN393247 BQJ393247 CAF393247 CKB393247 CTX393247 DDT393247 DNP393247 DXL393247 EHH393247 ERD393247 FAZ393247 FKV393247 FUR393247 GEN393247 GOJ393247 GYF393247 HIB393247 HRX393247 IBT393247 ILP393247 IVL393247 JFH393247 JPD393247 JYZ393247 KIV393247 KSR393247 LCN393247 LMJ393247 LWF393247 MGB393247 MPX393247 MZT393247 NJP393247 NTL393247 ODH393247 OND393247 OWZ393247 PGV393247 PQR393247 QAN393247 QKJ393247 QUF393247 REB393247 RNX393247 RXT393247 SHP393247 SRL393247 TBH393247 TLD393247 TUZ393247 UEV393247 UOR393247 UYN393247 VIJ393247 VSF393247 WCB393247 WLX393247 WVT393247 L458783 JH458783 TD458783 ACZ458783 AMV458783 AWR458783 BGN458783 BQJ458783 CAF458783 CKB458783 CTX458783 DDT458783 DNP458783 DXL458783 EHH458783 ERD458783 FAZ458783 FKV458783 FUR458783 GEN458783 GOJ458783 GYF458783 HIB458783 HRX458783 IBT458783 ILP458783 IVL458783 JFH458783 JPD458783 JYZ458783 KIV458783 KSR458783 LCN458783 LMJ458783 LWF458783 MGB458783 MPX458783 MZT458783 NJP458783 NTL458783 ODH458783 OND458783 OWZ458783 PGV458783 PQR458783 QAN458783 QKJ458783 QUF458783 REB458783 RNX458783 RXT458783 SHP458783 SRL458783 TBH458783 TLD458783 TUZ458783 UEV458783 UOR458783 UYN458783 VIJ458783 VSF458783 WCB458783 WLX458783 WVT458783 L524319 JH524319 TD524319 ACZ524319 AMV524319 AWR524319 BGN524319 BQJ524319 CAF524319 CKB524319 CTX524319 DDT524319 DNP524319 DXL524319 EHH524319 ERD524319 FAZ524319 FKV524319 FUR524319 GEN524319 GOJ524319 GYF524319 HIB524319 HRX524319 IBT524319 ILP524319 IVL524319 JFH524319 JPD524319 JYZ524319 KIV524319 KSR524319 LCN524319 LMJ524319 LWF524319 MGB524319 MPX524319 MZT524319 NJP524319 NTL524319 ODH524319 OND524319 OWZ524319 PGV524319 PQR524319 QAN524319 QKJ524319 QUF524319 REB524319 RNX524319 RXT524319 SHP524319 SRL524319 TBH524319 TLD524319 TUZ524319 UEV524319 UOR524319 UYN524319 VIJ524319 VSF524319 WCB524319 WLX524319 WVT524319 L589855 JH589855 TD589855 ACZ589855 AMV589855 AWR589855 BGN589855 BQJ589855 CAF589855 CKB589855 CTX589855 DDT589855 DNP589855 DXL589855 EHH589855 ERD589855 FAZ589855 FKV589855 FUR589855 GEN589855 GOJ589855 GYF589855 HIB589855 HRX589855 IBT589855 ILP589855 IVL589855 JFH589855 JPD589855 JYZ589855 KIV589855 KSR589855 LCN589855 LMJ589855 LWF589855 MGB589855 MPX589855 MZT589855 NJP589855 NTL589855 ODH589855 OND589855 OWZ589855 PGV589855 PQR589855 QAN589855 QKJ589855 QUF589855 REB589855 RNX589855 RXT589855 SHP589855 SRL589855 TBH589855 TLD589855 TUZ589855 UEV589855 UOR589855 UYN589855 VIJ589855 VSF589855 WCB589855 WLX589855 WVT589855 L655391 JH655391 TD655391 ACZ655391 AMV655391 AWR655391 BGN655391 BQJ655391 CAF655391 CKB655391 CTX655391 DDT655391 DNP655391 DXL655391 EHH655391 ERD655391 FAZ655391 FKV655391 FUR655391 GEN655391 GOJ655391 GYF655391 HIB655391 HRX655391 IBT655391 ILP655391 IVL655391 JFH655391 JPD655391 JYZ655391 KIV655391 KSR655391 LCN655391 LMJ655391 LWF655391 MGB655391 MPX655391 MZT655391 NJP655391 NTL655391 ODH655391 OND655391 OWZ655391 PGV655391 PQR655391 QAN655391 QKJ655391 QUF655391 REB655391 RNX655391 RXT655391 SHP655391 SRL655391 TBH655391 TLD655391 TUZ655391 UEV655391 UOR655391 UYN655391 VIJ655391 VSF655391 WCB655391 WLX655391 WVT655391 L720927 JH720927 TD720927 ACZ720927 AMV720927 AWR720927 BGN720927 BQJ720927 CAF720927 CKB720927 CTX720927 DDT720927 DNP720927 DXL720927 EHH720927 ERD720927 FAZ720927 FKV720927 FUR720927 GEN720927 GOJ720927 GYF720927 HIB720927 HRX720927 IBT720927 ILP720927 IVL720927 JFH720927 JPD720927 JYZ720927 KIV720927 KSR720927 LCN720927 LMJ720927 LWF720927 MGB720927 MPX720927 MZT720927 NJP720927 NTL720927 ODH720927 OND720927 OWZ720927 PGV720927 PQR720927 QAN720927 QKJ720927 QUF720927 REB720927 RNX720927 RXT720927 SHP720927 SRL720927 TBH720927 TLD720927 TUZ720927 UEV720927 UOR720927 UYN720927 VIJ720927 VSF720927 WCB720927 WLX720927 WVT720927 L786463 JH786463 TD786463 ACZ786463 AMV786463 AWR786463 BGN786463 BQJ786463 CAF786463 CKB786463 CTX786463 DDT786463 DNP786463 DXL786463 EHH786463 ERD786463 FAZ786463 FKV786463 FUR786463 GEN786463 GOJ786463 GYF786463 HIB786463 HRX786463 IBT786463 ILP786463 IVL786463 JFH786463 JPD786463 JYZ786463 KIV786463 KSR786463 LCN786463 LMJ786463 LWF786463 MGB786463 MPX786463 MZT786463 NJP786463 NTL786463 ODH786463 OND786463 OWZ786463 PGV786463 PQR786463 QAN786463 QKJ786463 QUF786463 REB786463 RNX786463 RXT786463 SHP786463 SRL786463 TBH786463 TLD786463 TUZ786463 UEV786463 UOR786463 UYN786463 VIJ786463 VSF786463 WCB786463 WLX786463 WVT786463 L851999 JH851999 TD851999 ACZ851999 AMV851999 AWR851999 BGN851999 BQJ851999 CAF851999 CKB851999 CTX851999 DDT851999 DNP851999 DXL851999 EHH851999 ERD851999 FAZ851999 FKV851999 FUR851999 GEN851999 GOJ851999 GYF851999 HIB851999 HRX851999 IBT851999 ILP851999 IVL851999 JFH851999 JPD851999 JYZ851999 KIV851999 KSR851999 LCN851999 LMJ851999 LWF851999 MGB851999 MPX851999 MZT851999 NJP851999 NTL851999 ODH851999 OND851999 OWZ851999 PGV851999 PQR851999 QAN851999 QKJ851999 QUF851999 REB851999 RNX851999 RXT851999 SHP851999 SRL851999 TBH851999 TLD851999 TUZ851999 UEV851999 UOR851999 UYN851999 VIJ851999 VSF851999 WCB851999 WLX851999 WVT851999 L917535 JH917535 TD917535 ACZ917535 AMV917535 AWR917535 BGN917535 BQJ917535 CAF917535 CKB917535 CTX917535 DDT917535 DNP917535 DXL917535 EHH917535 ERD917535 FAZ917535 FKV917535 FUR917535 GEN917535 GOJ917535 GYF917535 HIB917535 HRX917535 IBT917535 ILP917535 IVL917535 JFH917535 JPD917535 JYZ917535 KIV917535 KSR917535 LCN917535 LMJ917535 LWF917535 MGB917535 MPX917535 MZT917535 NJP917535 NTL917535 ODH917535 OND917535 OWZ917535 PGV917535 PQR917535 QAN917535 QKJ917535 QUF917535 REB917535 RNX917535 RXT917535 SHP917535 SRL917535 TBH917535 TLD917535 TUZ917535 UEV917535 UOR917535 UYN917535 VIJ917535 VSF917535 WCB917535 WLX917535 WVT917535 L983071 JH983071 TD983071 ACZ983071 AMV983071 AWR983071 BGN983071 BQJ983071 CAF983071 CKB983071 CTX983071 DDT983071 DNP983071 DXL983071 EHH983071 ERD983071 FAZ983071 FKV983071 FUR983071 GEN983071 GOJ983071 GYF983071 HIB983071 HRX983071 IBT983071 ILP983071 IVL983071 JFH983071 JPD983071 JYZ983071 KIV983071 KSR983071 LCN983071 LMJ983071 LWF983071 MGB983071 MPX983071 MZT983071 NJP983071 NTL983071 ODH983071 OND983071 OWZ983071 PGV983071 PQR983071 QAN983071 QKJ983071 QUF983071 REB983071 RNX983071 RXT983071 SHP983071 SRL983071 TBH983071 TLD983071 TUZ983071 UEV983071 UOR983071 UYN983071 VIJ983071 VSF983071 WCB983071 WLX983071 WVT983071">
      <formula1>900</formula1>
    </dataValidation>
    <dataValidation type="textLength" operator="lessThanOrEqual" allowBlank="1" showInputMessage="1" showErrorMessage="1" errorTitle="Ошибка" error="Допускается ввод не более 900 символов!" prompt="В случае отсутствия утвержденной в установленном порядке инвестиционной программы (проекта инвестиционной программы) укажите &quot;отсутствует&quot; в данной ячейке" sqref="J15 JF15 TB15 ACX15 AMT15 AWP15 BGL15 BQH15 CAD15 CJZ15 CTV15 DDR15 DNN15 DXJ15 EHF15 ERB15 FAX15 FKT15 FUP15 GEL15 GOH15 GYD15 HHZ15 HRV15 IBR15 ILN15 IVJ15 JFF15 JPB15 JYX15 KIT15 KSP15 LCL15 LMH15 LWD15 MFZ15 MPV15 MZR15 NJN15 NTJ15 ODF15 ONB15 OWX15 PGT15 PQP15 QAL15 QKH15 QUD15 RDZ15 RNV15 RXR15 SHN15 SRJ15 TBF15 TLB15 TUX15 UET15 UOP15 UYL15 VIH15 VSD15 WBZ15 WLV15 WVR15 J65551 JF65551 TB65551 ACX65551 AMT65551 AWP65551 BGL65551 BQH65551 CAD65551 CJZ65551 CTV65551 DDR65551 DNN65551 DXJ65551 EHF65551 ERB65551 FAX65551 FKT65551 FUP65551 GEL65551 GOH65551 GYD65551 HHZ65551 HRV65551 IBR65551 ILN65551 IVJ65551 JFF65551 JPB65551 JYX65551 KIT65551 KSP65551 LCL65551 LMH65551 LWD65551 MFZ65551 MPV65551 MZR65551 NJN65551 NTJ65551 ODF65551 ONB65551 OWX65551 PGT65551 PQP65551 QAL65551 QKH65551 QUD65551 RDZ65551 RNV65551 RXR65551 SHN65551 SRJ65551 TBF65551 TLB65551 TUX65551 UET65551 UOP65551 UYL65551 VIH65551 VSD65551 WBZ65551 WLV65551 WVR65551 J131087 JF131087 TB131087 ACX131087 AMT131087 AWP131087 BGL131087 BQH131087 CAD131087 CJZ131087 CTV131087 DDR131087 DNN131087 DXJ131087 EHF131087 ERB131087 FAX131087 FKT131087 FUP131087 GEL131087 GOH131087 GYD131087 HHZ131087 HRV131087 IBR131087 ILN131087 IVJ131087 JFF131087 JPB131087 JYX131087 KIT131087 KSP131087 LCL131087 LMH131087 LWD131087 MFZ131087 MPV131087 MZR131087 NJN131087 NTJ131087 ODF131087 ONB131087 OWX131087 PGT131087 PQP131087 QAL131087 QKH131087 QUD131087 RDZ131087 RNV131087 RXR131087 SHN131087 SRJ131087 TBF131087 TLB131087 TUX131087 UET131087 UOP131087 UYL131087 VIH131087 VSD131087 WBZ131087 WLV131087 WVR131087 J196623 JF196623 TB196623 ACX196623 AMT196623 AWP196623 BGL196623 BQH196623 CAD196623 CJZ196623 CTV196623 DDR196623 DNN196623 DXJ196623 EHF196623 ERB196623 FAX196623 FKT196623 FUP196623 GEL196623 GOH196623 GYD196623 HHZ196623 HRV196623 IBR196623 ILN196623 IVJ196623 JFF196623 JPB196623 JYX196623 KIT196623 KSP196623 LCL196623 LMH196623 LWD196623 MFZ196623 MPV196623 MZR196623 NJN196623 NTJ196623 ODF196623 ONB196623 OWX196623 PGT196623 PQP196623 QAL196623 QKH196623 QUD196623 RDZ196623 RNV196623 RXR196623 SHN196623 SRJ196623 TBF196623 TLB196623 TUX196623 UET196623 UOP196623 UYL196623 VIH196623 VSD196623 WBZ196623 WLV196623 WVR196623 J262159 JF262159 TB262159 ACX262159 AMT262159 AWP262159 BGL262159 BQH262159 CAD262159 CJZ262159 CTV262159 DDR262159 DNN262159 DXJ262159 EHF262159 ERB262159 FAX262159 FKT262159 FUP262159 GEL262159 GOH262159 GYD262159 HHZ262159 HRV262159 IBR262159 ILN262159 IVJ262159 JFF262159 JPB262159 JYX262159 KIT262159 KSP262159 LCL262159 LMH262159 LWD262159 MFZ262159 MPV262159 MZR262159 NJN262159 NTJ262159 ODF262159 ONB262159 OWX262159 PGT262159 PQP262159 QAL262159 QKH262159 QUD262159 RDZ262159 RNV262159 RXR262159 SHN262159 SRJ262159 TBF262159 TLB262159 TUX262159 UET262159 UOP262159 UYL262159 VIH262159 VSD262159 WBZ262159 WLV262159 WVR262159 J327695 JF327695 TB327695 ACX327695 AMT327695 AWP327695 BGL327695 BQH327695 CAD327695 CJZ327695 CTV327695 DDR327695 DNN327695 DXJ327695 EHF327695 ERB327695 FAX327695 FKT327695 FUP327695 GEL327695 GOH327695 GYD327695 HHZ327695 HRV327695 IBR327695 ILN327695 IVJ327695 JFF327695 JPB327695 JYX327695 KIT327695 KSP327695 LCL327695 LMH327695 LWD327695 MFZ327695 MPV327695 MZR327695 NJN327695 NTJ327695 ODF327695 ONB327695 OWX327695 PGT327695 PQP327695 QAL327695 QKH327695 QUD327695 RDZ327695 RNV327695 RXR327695 SHN327695 SRJ327695 TBF327695 TLB327695 TUX327695 UET327695 UOP327695 UYL327695 VIH327695 VSD327695 WBZ327695 WLV327695 WVR327695 J393231 JF393231 TB393231 ACX393231 AMT393231 AWP393231 BGL393231 BQH393231 CAD393231 CJZ393231 CTV393231 DDR393231 DNN393231 DXJ393231 EHF393231 ERB393231 FAX393231 FKT393231 FUP393231 GEL393231 GOH393231 GYD393231 HHZ393231 HRV393231 IBR393231 ILN393231 IVJ393231 JFF393231 JPB393231 JYX393231 KIT393231 KSP393231 LCL393231 LMH393231 LWD393231 MFZ393231 MPV393231 MZR393231 NJN393231 NTJ393231 ODF393231 ONB393231 OWX393231 PGT393231 PQP393231 QAL393231 QKH393231 QUD393231 RDZ393231 RNV393231 RXR393231 SHN393231 SRJ393231 TBF393231 TLB393231 TUX393231 UET393231 UOP393231 UYL393231 VIH393231 VSD393231 WBZ393231 WLV393231 WVR393231 J458767 JF458767 TB458767 ACX458767 AMT458767 AWP458767 BGL458767 BQH458767 CAD458767 CJZ458767 CTV458767 DDR458767 DNN458767 DXJ458767 EHF458767 ERB458767 FAX458767 FKT458767 FUP458767 GEL458767 GOH458767 GYD458767 HHZ458767 HRV458767 IBR458767 ILN458767 IVJ458767 JFF458767 JPB458767 JYX458767 KIT458767 KSP458767 LCL458767 LMH458767 LWD458767 MFZ458767 MPV458767 MZR458767 NJN458767 NTJ458767 ODF458767 ONB458767 OWX458767 PGT458767 PQP458767 QAL458767 QKH458767 QUD458767 RDZ458767 RNV458767 RXR458767 SHN458767 SRJ458767 TBF458767 TLB458767 TUX458767 UET458767 UOP458767 UYL458767 VIH458767 VSD458767 WBZ458767 WLV458767 WVR458767 J524303 JF524303 TB524303 ACX524303 AMT524303 AWP524303 BGL524303 BQH524303 CAD524303 CJZ524303 CTV524303 DDR524303 DNN524303 DXJ524303 EHF524303 ERB524303 FAX524303 FKT524303 FUP524303 GEL524303 GOH524303 GYD524303 HHZ524303 HRV524303 IBR524303 ILN524303 IVJ524303 JFF524303 JPB524303 JYX524303 KIT524303 KSP524303 LCL524303 LMH524303 LWD524303 MFZ524303 MPV524303 MZR524303 NJN524303 NTJ524303 ODF524303 ONB524303 OWX524303 PGT524303 PQP524303 QAL524303 QKH524303 QUD524303 RDZ524303 RNV524303 RXR524303 SHN524303 SRJ524303 TBF524303 TLB524303 TUX524303 UET524303 UOP524303 UYL524303 VIH524303 VSD524303 WBZ524303 WLV524303 WVR524303 J589839 JF589839 TB589839 ACX589839 AMT589839 AWP589839 BGL589839 BQH589839 CAD589839 CJZ589839 CTV589839 DDR589839 DNN589839 DXJ589839 EHF589839 ERB589839 FAX589839 FKT589839 FUP589839 GEL589839 GOH589839 GYD589839 HHZ589839 HRV589839 IBR589839 ILN589839 IVJ589839 JFF589839 JPB589839 JYX589839 KIT589839 KSP589839 LCL589839 LMH589839 LWD589839 MFZ589839 MPV589839 MZR589839 NJN589839 NTJ589839 ODF589839 ONB589839 OWX589839 PGT589839 PQP589839 QAL589839 QKH589839 QUD589839 RDZ589839 RNV589839 RXR589839 SHN589839 SRJ589839 TBF589839 TLB589839 TUX589839 UET589839 UOP589839 UYL589839 VIH589839 VSD589839 WBZ589839 WLV589839 WVR589839 J655375 JF655375 TB655375 ACX655375 AMT655375 AWP655375 BGL655375 BQH655375 CAD655375 CJZ655375 CTV655375 DDR655375 DNN655375 DXJ655375 EHF655375 ERB655375 FAX655375 FKT655375 FUP655375 GEL655375 GOH655375 GYD655375 HHZ655375 HRV655375 IBR655375 ILN655375 IVJ655375 JFF655375 JPB655375 JYX655375 KIT655375 KSP655375 LCL655375 LMH655375 LWD655375 MFZ655375 MPV655375 MZR655375 NJN655375 NTJ655375 ODF655375 ONB655375 OWX655375 PGT655375 PQP655375 QAL655375 QKH655375 QUD655375 RDZ655375 RNV655375 RXR655375 SHN655375 SRJ655375 TBF655375 TLB655375 TUX655375 UET655375 UOP655375 UYL655375 VIH655375 VSD655375 WBZ655375 WLV655375 WVR655375 J720911 JF720911 TB720911 ACX720911 AMT720911 AWP720911 BGL720911 BQH720911 CAD720911 CJZ720911 CTV720911 DDR720911 DNN720911 DXJ720911 EHF720911 ERB720911 FAX720911 FKT720911 FUP720911 GEL720911 GOH720911 GYD720911 HHZ720911 HRV720911 IBR720911 ILN720911 IVJ720911 JFF720911 JPB720911 JYX720911 KIT720911 KSP720911 LCL720911 LMH720911 LWD720911 MFZ720911 MPV720911 MZR720911 NJN720911 NTJ720911 ODF720911 ONB720911 OWX720911 PGT720911 PQP720911 QAL720911 QKH720911 QUD720911 RDZ720911 RNV720911 RXR720911 SHN720911 SRJ720911 TBF720911 TLB720911 TUX720911 UET720911 UOP720911 UYL720911 VIH720911 VSD720911 WBZ720911 WLV720911 WVR720911 J786447 JF786447 TB786447 ACX786447 AMT786447 AWP786447 BGL786447 BQH786447 CAD786447 CJZ786447 CTV786447 DDR786447 DNN786447 DXJ786447 EHF786447 ERB786447 FAX786447 FKT786447 FUP786447 GEL786447 GOH786447 GYD786447 HHZ786447 HRV786447 IBR786447 ILN786447 IVJ786447 JFF786447 JPB786447 JYX786447 KIT786447 KSP786447 LCL786447 LMH786447 LWD786447 MFZ786447 MPV786447 MZR786447 NJN786447 NTJ786447 ODF786447 ONB786447 OWX786447 PGT786447 PQP786447 QAL786447 QKH786447 QUD786447 RDZ786447 RNV786447 RXR786447 SHN786447 SRJ786447 TBF786447 TLB786447 TUX786447 UET786447 UOP786447 UYL786447 VIH786447 VSD786447 WBZ786447 WLV786447 WVR786447 J851983 JF851983 TB851983 ACX851983 AMT851983 AWP851983 BGL851983 BQH851983 CAD851983 CJZ851983 CTV851983 DDR851983 DNN851983 DXJ851983 EHF851983 ERB851983 FAX851983 FKT851983 FUP851983 GEL851983 GOH851983 GYD851983 HHZ851983 HRV851983 IBR851983 ILN851983 IVJ851983 JFF851983 JPB851983 JYX851983 KIT851983 KSP851983 LCL851983 LMH851983 LWD851983 MFZ851983 MPV851983 MZR851983 NJN851983 NTJ851983 ODF851983 ONB851983 OWX851983 PGT851983 PQP851983 QAL851983 QKH851983 QUD851983 RDZ851983 RNV851983 RXR851983 SHN851983 SRJ851983 TBF851983 TLB851983 TUX851983 UET851983 UOP851983 UYL851983 VIH851983 VSD851983 WBZ851983 WLV851983 WVR851983 J917519 JF917519 TB917519 ACX917519 AMT917519 AWP917519 BGL917519 BQH917519 CAD917519 CJZ917519 CTV917519 DDR917519 DNN917519 DXJ917519 EHF917519 ERB917519 FAX917519 FKT917519 FUP917519 GEL917519 GOH917519 GYD917519 HHZ917519 HRV917519 IBR917519 ILN917519 IVJ917519 JFF917519 JPB917519 JYX917519 KIT917519 KSP917519 LCL917519 LMH917519 LWD917519 MFZ917519 MPV917519 MZR917519 NJN917519 NTJ917519 ODF917519 ONB917519 OWX917519 PGT917519 PQP917519 QAL917519 QKH917519 QUD917519 RDZ917519 RNV917519 RXR917519 SHN917519 SRJ917519 TBF917519 TLB917519 TUX917519 UET917519 UOP917519 UYL917519 VIH917519 VSD917519 WBZ917519 WLV917519 WVR917519 J983055 JF983055 TB983055 ACX983055 AMT983055 AWP983055 BGL983055 BQH983055 CAD983055 CJZ983055 CTV983055 DDR983055 DNN983055 DXJ983055 EHF983055 ERB983055 FAX983055 FKT983055 FUP983055 GEL983055 GOH983055 GYD983055 HHZ983055 HRV983055 IBR983055 ILN983055 IVJ983055 JFF983055 JPB983055 JYX983055 KIT983055 KSP983055 LCL983055 LMH983055 LWD983055 MFZ983055 MPV983055 MZR983055 NJN983055 NTJ983055 ODF983055 ONB983055 OWX983055 PGT983055 PQP983055 QAL983055 QKH983055 QUD983055 RDZ983055 RNV983055 RXR983055 SHN983055 SRJ983055 TBF983055 TLB983055 TUX983055 UET983055 UOP983055 UYL983055 VIH983055 VSD983055 WBZ983055 WLV983055 WVR983055">
      <formula1>900</formula1>
    </dataValidation>
  </dataValidations>
  <hyperlinks>
    <hyperlink ref="K15" location="'Форма 4.10.1'!$K$15" tooltip="Кликните по гиперссылке, чтобы перейти по гиперссылке или отредактировать её" display="https://portal.eias.ru/Portal/DownloadPage.aspx?type=12&amp;guid=317ef491-8762-4e77-a93c-36a6040d5186"/>
    <hyperlink ref="K20" location="'Форма 4.10.1'!$K$20" tooltip="Кликните по гиперссылке, чтобы перейти по гиперссылке или отредактировать её" display="https://portal.eias.ru/Portal/DownloadPage.aspx?type=12&amp;guid=041dba39-033b-467b-9ce4-753922735c7a"/>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4.2.2</vt:lpstr>
      <vt:lpstr>4.9</vt:lpstr>
      <vt:lpstr>4.10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2020-05-06T09:09:00Z</dcterms:modified>
</cp:coreProperties>
</file>